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QGSL8\Dropbox\aaaaaa\"/>
    </mc:Choice>
  </mc:AlternateContent>
  <bookViews>
    <workbookView xWindow="0" yWindow="0" windowWidth="28800" windowHeight="12885"/>
  </bookViews>
  <sheets>
    <sheet name=" NPPF2" sheetId="3" r:id="rId1"/>
  </sheets>
  <definedNames>
    <definedName name="_xlnm.Print_Area" localSheetId="0">' NPPF2'!$B$1:$AC$33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3" i="3" l="1"/>
  <c r="AD24" i="3"/>
  <c r="AD25" i="3"/>
  <c r="AD26" i="3"/>
  <c r="AD27" i="3"/>
  <c r="AD28" i="3"/>
  <c r="AD29" i="3"/>
  <c r="AD30" i="3"/>
  <c r="E32" i="3" l="1"/>
  <c r="F32" i="3"/>
  <c r="G32" i="3"/>
  <c r="H32" i="3"/>
  <c r="I32" i="3"/>
  <c r="J32" i="3"/>
  <c r="K32" i="3"/>
  <c r="L32" i="3"/>
  <c r="M32" i="3"/>
  <c r="N32" i="3"/>
  <c r="O32" i="3"/>
  <c r="P32" i="3"/>
  <c r="Q32" i="3"/>
  <c r="R32" i="3"/>
  <c r="S32" i="3"/>
  <c r="T32" i="3"/>
  <c r="U32" i="3"/>
  <c r="V32" i="3"/>
  <c r="W32" i="3"/>
  <c r="X32" i="3"/>
  <c r="Y32" i="3"/>
  <c r="Z32" i="3"/>
  <c r="AA32" i="3"/>
  <c r="AB32" i="3"/>
  <c r="AC32" i="3"/>
  <c r="E33" i="3"/>
  <c r="F33" i="3"/>
  <c r="G33" i="3"/>
  <c r="H33" i="3"/>
  <c r="I33" i="3"/>
  <c r="J33" i="3"/>
  <c r="K33" i="3"/>
  <c r="L33" i="3"/>
  <c r="M33" i="3"/>
  <c r="N33" i="3"/>
  <c r="O33" i="3"/>
  <c r="P33" i="3"/>
  <c r="Q33" i="3"/>
  <c r="R33" i="3"/>
  <c r="S33" i="3"/>
  <c r="T33" i="3"/>
  <c r="U33" i="3"/>
  <c r="V33" i="3"/>
  <c r="W33" i="3"/>
  <c r="X33" i="3"/>
  <c r="Y33" i="3"/>
  <c r="Z33" i="3"/>
  <c r="AA33" i="3"/>
  <c r="AB33" i="3"/>
  <c r="AC33" i="3"/>
  <c r="D33" i="3"/>
  <c r="D32" i="3"/>
  <c r="AD22" i="3"/>
  <c r="AD21" i="3"/>
  <c r="AD20" i="3"/>
  <c r="AD19" i="3"/>
  <c r="AD18" i="3"/>
  <c r="AD17" i="3"/>
  <c r="AD16" i="3"/>
  <c r="AD15" i="3"/>
  <c r="AD14" i="3"/>
  <c r="AD13" i="3"/>
  <c r="AD12" i="3"/>
  <c r="AD11" i="3"/>
  <c r="AD10" i="3"/>
  <c r="AD9" i="3"/>
  <c r="AD8" i="3"/>
  <c r="AD7" i="3"/>
  <c r="AD6" i="3"/>
  <c r="AD5" i="3"/>
  <c r="AD32" i="3" l="1"/>
  <c r="AE32" i="3" s="1"/>
  <c r="AD33" i="3"/>
  <c r="AE33" i="3" s="1"/>
</calcChain>
</file>

<file path=xl/comments1.xml><?xml version="1.0" encoding="utf-8"?>
<comments xmlns="http://schemas.openxmlformats.org/spreadsheetml/2006/main">
  <authors>
    <author>Max Hislop</author>
  </authors>
  <commentList>
    <comment ref="D5" authorId="0" shapeId="0">
      <text>
        <r>
          <rPr>
            <sz val="9"/>
            <color indexed="81"/>
            <rFont val="Tahoma"/>
            <family val="2"/>
          </rPr>
          <t xml:space="preserve">8. Achieving sustainable development means that the planning system has three overarching objectives, which are interdependent and need to be pursued in mutually supportive ways (so that opportunities can be taken to secure net gains across each of the different objectives):
[...]
b) </t>
        </r>
        <r>
          <rPr>
            <b/>
            <sz val="9"/>
            <color indexed="81"/>
            <rFont val="Tahoma"/>
            <family val="2"/>
          </rPr>
          <t>a social objective:</t>
        </r>
        <r>
          <rPr>
            <sz val="9"/>
            <color indexed="81"/>
            <rFont val="Tahoma"/>
            <family val="2"/>
          </rPr>
          <t xml:space="preserve"> to support strong, vibrant and healthy communities, by ensuring that a sufficient number and range of homes can be provided to meet the needs of present and future generations; and by fostering a well-designed and safe built environment, with accessible services and </t>
        </r>
        <r>
          <rPr>
            <u/>
            <sz val="9"/>
            <color indexed="81"/>
            <rFont val="Tahoma"/>
            <family val="2"/>
          </rPr>
          <t xml:space="preserve">open spaces that reflect current and future needs </t>
        </r>
        <r>
          <rPr>
            <sz val="9"/>
            <color indexed="81"/>
            <rFont val="Tahoma"/>
            <family val="2"/>
          </rPr>
          <t xml:space="preserve">and support communities' health, social and cultural well-being; and
c) </t>
        </r>
        <r>
          <rPr>
            <b/>
            <sz val="9"/>
            <color indexed="81"/>
            <rFont val="Tahoma"/>
            <family val="2"/>
          </rPr>
          <t>an environmental objective:</t>
        </r>
        <r>
          <rPr>
            <sz val="9"/>
            <color indexed="81"/>
            <rFont val="Tahoma"/>
            <family val="2"/>
          </rPr>
          <t xml:space="preserve"> </t>
        </r>
        <r>
          <rPr>
            <u/>
            <sz val="9"/>
            <color indexed="81"/>
            <rFont val="Tahoma"/>
            <family val="2"/>
          </rPr>
          <t>to contribute to protecting and enhancing our natural</t>
        </r>
        <r>
          <rPr>
            <sz val="9"/>
            <color indexed="81"/>
            <rFont val="Tahoma"/>
            <family val="2"/>
          </rPr>
          <t xml:space="preserve">, built and historic </t>
        </r>
        <r>
          <rPr>
            <u/>
            <sz val="9"/>
            <color indexed="81"/>
            <rFont val="Tahoma"/>
            <family val="2"/>
          </rPr>
          <t>environment;</t>
        </r>
        <r>
          <rPr>
            <sz val="9"/>
            <color indexed="81"/>
            <rFont val="Tahoma"/>
            <family val="2"/>
          </rPr>
          <t xml:space="preserve"> including making effective use of land,</t>
        </r>
        <r>
          <rPr>
            <u/>
            <sz val="9"/>
            <color indexed="81"/>
            <rFont val="Tahoma"/>
            <family val="2"/>
          </rPr>
          <t xml:space="preserve"> helping to improve biodiversity</t>
        </r>
        <r>
          <rPr>
            <sz val="9"/>
            <color indexed="81"/>
            <rFont val="Tahoma"/>
            <family val="2"/>
          </rPr>
          <t>, using natural resources prudently, minimising waste and pollution, and mitigating and adapting to climate change, including moving to a low carbon economy.
9. These objectives should be delivered through the preparation and implementation of plans and the application of the policies in this Framework; they are not criteria against which every decision can or should be judged. Planning policies and decisions should play an active role in guiding development towards sustainable solutions, but in doing so should take local circumstances into account, to reflect the character, needs and opportunities of each area.</t>
        </r>
      </text>
    </comment>
    <comment ref="N5" authorId="0" shapeId="0">
      <text>
        <r>
          <rPr>
            <sz val="9"/>
            <color indexed="81"/>
            <rFont val="Tahoma"/>
            <family val="2"/>
          </rPr>
          <t xml:space="preserve">8. Achieving sustainable development means that the planning system has three overarching objectives, which are interdependent and need to be pursued in mutually supportive ways (so that opportunities can be taken to secure net gains across each of the different objectives):
[...]
c) </t>
        </r>
        <r>
          <rPr>
            <b/>
            <sz val="9"/>
            <color indexed="81"/>
            <rFont val="Tahoma"/>
            <family val="2"/>
          </rPr>
          <t>an environmental objective:</t>
        </r>
        <r>
          <rPr>
            <sz val="9"/>
            <color indexed="81"/>
            <rFont val="Tahoma"/>
            <family val="2"/>
          </rPr>
          <t xml:space="preserve"> </t>
        </r>
        <r>
          <rPr>
            <u/>
            <sz val="9"/>
            <color indexed="81"/>
            <rFont val="Tahoma"/>
            <family val="2"/>
          </rPr>
          <t>to contribute to protecting and enhancing our natural,</t>
        </r>
        <r>
          <rPr>
            <sz val="9"/>
            <color indexed="81"/>
            <rFont val="Tahoma"/>
            <family val="2"/>
          </rPr>
          <t xml:space="preserve"> built and historic </t>
        </r>
        <r>
          <rPr>
            <u/>
            <sz val="9"/>
            <color indexed="81"/>
            <rFont val="Tahoma"/>
            <family val="2"/>
          </rPr>
          <t>environment;</t>
        </r>
        <r>
          <rPr>
            <sz val="9"/>
            <color indexed="81"/>
            <rFont val="Tahoma"/>
            <family val="2"/>
          </rPr>
          <t xml:space="preserve"> including making effective use of land, </t>
        </r>
        <r>
          <rPr>
            <u/>
            <sz val="9"/>
            <color indexed="81"/>
            <rFont val="Tahoma"/>
            <family val="2"/>
          </rPr>
          <t xml:space="preserve">helping to improve biodiversity, </t>
        </r>
        <r>
          <rPr>
            <sz val="9"/>
            <color indexed="81"/>
            <rFont val="Tahoma"/>
            <family val="2"/>
          </rPr>
          <t xml:space="preserve">using natural resources prudently, minimising waste and pollution, and mitigating and adapting to climate change, including moving to a low carbon economy.
9. These objectives should be delivered through the preparation and implementation of plans and the application of the policies in this Framework; they are not criteria against which every decision can or should be judged. Planning policies and decisions should play an active role in guiding development towards sustainable solutions, but in doing so should take local circumstances into account, to reflect the character, needs and opportunities of each area.
</t>
        </r>
      </text>
    </comment>
    <comment ref="Z5" authorId="0" shapeId="0">
      <text>
        <r>
          <rPr>
            <sz val="9"/>
            <color indexed="81"/>
            <rFont val="Tahoma"/>
            <family val="2"/>
          </rPr>
          <t>8. Achieving sustainable development means that the planning system has three overarching objectives, which are interdependent and need to be pursued in mutually supportive ways (so that opportunities can be taken to secure net gains across each of the different objectives):
[...]
b)</t>
        </r>
        <r>
          <rPr>
            <b/>
            <sz val="9"/>
            <color indexed="81"/>
            <rFont val="Tahoma"/>
            <family val="2"/>
          </rPr>
          <t xml:space="preserve"> a social objective:</t>
        </r>
        <r>
          <rPr>
            <sz val="9"/>
            <color indexed="81"/>
            <rFont val="Tahoma"/>
            <family val="2"/>
          </rPr>
          <t xml:space="preserve"> to support strong, vibrant and healthy communities, by ensuring that a sufficient number and range of homes can be provided to meet the needs of present and future generations; and by fostering a well-designed and safe built environment, with accessible services and </t>
        </r>
        <r>
          <rPr>
            <u/>
            <sz val="9"/>
            <color indexed="81"/>
            <rFont val="Tahoma"/>
            <family val="2"/>
          </rPr>
          <t xml:space="preserve">open spaces that reflect current and future needs </t>
        </r>
        <r>
          <rPr>
            <sz val="9"/>
            <color indexed="81"/>
            <rFont val="Tahoma"/>
            <family val="2"/>
          </rPr>
          <t xml:space="preserve">and support communities' health, social and cultural well-being; and
9. These objectives should be delivered through the preparation and implementation of plans and the application of the policies in this Framework; they are not criteria against which every decision can or should be judged. Planning policies and decisions should play an active role in guiding development towards sustainable solutions, but in doing so should take local circumstances into account, to reflect the character, needs and opportunities of each area.
</t>
        </r>
      </text>
    </comment>
    <comment ref="D7" authorId="0" shapeId="0">
      <text>
        <r>
          <rPr>
            <b/>
            <sz val="9"/>
            <color indexed="81"/>
            <rFont val="Tahoma"/>
            <family val="2"/>
          </rPr>
          <t>Strategic Policies</t>
        </r>
        <r>
          <rPr>
            <sz val="9"/>
            <color indexed="81"/>
            <rFont val="Tahoma"/>
            <family val="2"/>
          </rPr>
          <t xml:space="preserve">
20. Strategic policies should set out an overall strategy for the pattern, scale and quality of development, and make sufficient provision for:
d) conservation and enhancement of the natural, built and historic environment, including landscapes and green infrastructure, and planning measures to address climate change mitigation and adaptation.</t>
        </r>
      </text>
    </comment>
    <comment ref="F7" authorId="0" shapeId="0">
      <text>
        <r>
          <rPr>
            <b/>
            <sz val="9"/>
            <color indexed="81"/>
            <rFont val="Tahoma"/>
            <family val="2"/>
          </rPr>
          <t xml:space="preserve">Development contributions
</t>
        </r>
        <r>
          <rPr>
            <sz val="9"/>
            <color indexed="81"/>
            <rFont val="Tahoma"/>
            <family val="2"/>
          </rPr>
          <t>34.</t>
        </r>
        <r>
          <rPr>
            <b/>
            <sz val="9"/>
            <color indexed="81"/>
            <rFont val="Tahoma"/>
            <family val="2"/>
          </rPr>
          <t xml:space="preserve"> </t>
        </r>
        <r>
          <rPr>
            <sz val="9"/>
            <color indexed="81"/>
            <rFont val="Tahoma"/>
            <family val="2"/>
          </rPr>
          <t>Plans should set out the contributions expected from development. This should include setting out the levels and types of affordable housing provision required,
along with other infrastructure (such as that needed for education, health, transport, flood and water management, green and digital infrastructure). Such policies should not undermine the deliverability of the plan</t>
        </r>
      </text>
    </comment>
    <comment ref="G9" authorId="0" shapeId="0">
      <text>
        <r>
          <rPr>
            <b/>
            <sz val="9"/>
            <color indexed="81"/>
            <rFont val="Tahoma"/>
            <family val="2"/>
          </rPr>
          <t xml:space="preserve">Pre-application engagement and front-loading
</t>
        </r>
        <r>
          <rPr>
            <sz val="9"/>
            <color indexed="81"/>
            <rFont val="Tahoma"/>
            <family val="2"/>
          </rPr>
          <t xml:space="preserve">42. The participation of other consenting bodies in pre-application discussions should enable early consideration of all the fundamental issues relating to whether a
particular development will be acceptable in principle, even where other consents relating to how a development is built or operated are needed at a later stage.
</t>
        </r>
      </text>
    </comment>
    <comment ref="H9" authorId="0" shapeId="0">
      <text>
        <r>
          <rPr>
            <b/>
            <sz val="9"/>
            <color indexed="81"/>
            <rFont val="Tahoma"/>
            <family val="2"/>
          </rPr>
          <t>Pre-application engagement and front-loading</t>
        </r>
        <r>
          <rPr>
            <sz val="9"/>
            <color indexed="81"/>
            <rFont val="Tahoma"/>
            <family val="2"/>
          </rPr>
          <t xml:space="preserve">
39. Early engagement has significant potential to improve the efficiency and effectiveness of the planning application system for all parties. Good quality preapplication discussion enables better coordination between public and private resources and improved outcomes for the community.
41. The more issues that can be resolved at pre-application stage, including the need to deliver improvements in infrastructure and affordable housing, the greater the benefits.</t>
        </r>
      </text>
    </comment>
    <comment ref="L9" authorId="0" shapeId="0">
      <text>
        <r>
          <rPr>
            <b/>
            <sz val="9"/>
            <color indexed="81"/>
            <rFont val="Tahoma"/>
            <family val="2"/>
          </rPr>
          <t>Pre-application engagement and front-loading</t>
        </r>
        <r>
          <rPr>
            <sz val="9"/>
            <color indexed="81"/>
            <rFont val="Tahoma"/>
            <family val="2"/>
          </rPr>
          <t xml:space="preserve">
43. The right information is crucial to good decision-making, particularly where formal assessments are required (such as Environmental Impact Assessment, Habitats Regulations assessment and flood risk assessment). To avoid delay, applicants should discuss what information is needed with the local planning authority and expert bodies as early as possible.</t>
        </r>
      </text>
    </comment>
    <comment ref="G11" authorId="0" shapeId="0">
      <text>
        <r>
          <rPr>
            <sz val="9"/>
            <color indexed="81"/>
            <rFont val="Tahoma"/>
            <family val="2"/>
          </rPr>
          <t xml:space="preserve">92. To provide the social, recreational and cultural facilities and services the community needs, planning policies and decisions should:
e) ensure an integrated approach to considering the location of housing, economic uses and community facilities and services </t>
        </r>
      </text>
    </comment>
    <comment ref="V11" authorId="0" shapeId="0">
      <text>
        <r>
          <rPr>
            <sz val="9"/>
            <color indexed="81"/>
            <rFont val="Tahoma"/>
            <family val="2"/>
          </rPr>
          <t>91. Planning policies and decisions should aim to achieve healthy, inclusive and safe places which:
c) enable and support healthy lifestyles, especially where this would address identified local health and well-being needs 􀂱 for example through the provision of safe and accessible green infrastructure, sports facilities, local shops, access to healthier food, allotments and layouts that encourage walking and cycling.</t>
        </r>
      </text>
    </comment>
    <comment ref="W11" authorId="0" shapeId="0">
      <text>
        <r>
          <rPr>
            <sz val="9"/>
            <color indexed="81"/>
            <rFont val="Tahoma"/>
            <family val="2"/>
          </rPr>
          <t>91. Planning policies and decisions should aim to achieve healthy, inclusive and safe places which:
a) promote social interaction, including opportunities for meetings between people who might not otherwise come into contact with each other 􀂱 for example through mixed-use developments, strong neighbourhood centres, street layouts that allow for easy pedestrian and cycle connections within and between neighbourhoods, and active street frontages;
98. Planning policies and decisions should protect and enhance public rights of way and access,</t>
        </r>
      </text>
    </comment>
    <comment ref="Y11" authorId="0" shapeId="0">
      <text>
        <r>
          <rPr>
            <sz val="9"/>
            <color indexed="81"/>
            <rFont val="Tahoma"/>
            <family val="2"/>
          </rPr>
          <t xml:space="preserve">92. To provide the social, recreational and cultural facilities and services the community needs, planning policies and decisions should:
a) plan positively for the provision and use of shared spaces, community facilities (such as local shops, meeting places, sports venues, open space, cultural buildings, public houses and places of worship) and other local services to enhance the sustainability of communities and residential environments
</t>
        </r>
        <r>
          <rPr>
            <b/>
            <sz val="9"/>
            <color indexed="81"/>
            <rFont val="Tahoma"/>
            <family val="2"/>
          </rPr>
          <t>Open space and recreation</t>
        </r>
        <r>
          <rPr>
            <sz val="9"/>
            <color indexed="81"/>
            <rFont val="Tahoma"/>
            <family val="2"/>
          </rPr>
          <t xml:space="preserve">
96. Access to a network of high quality open spaces and opportunities for sport and physical activity is important for the health and well-being of communities. Planning policies should be based on robust and up-to-date assessments of the need for open space, sport and recreation facilities (including quantitative or qualitative deficits or surpluses) and opportunities for new provision. Information gained from
the assessments should be used to determine what open space, sport and recreational provision is needed, which plans should then seek to accommodate.</t>
        </r>
      </text>
    </comment>
    <comment ref="Z11" authorId="0" shapeId="0">
      <text>
        <r>
          <rPr>
            <b/>
            <sz val="9"/>
            <color indexed="81"/>
            <rFont val="Tahoma"/>
            <family val="2"/>
          </rPr>
          <t>Max Hislop:</t>
        </r>
        <r>
          <rPr>
            <sz val="9"/>
            <color indexed="81"/>
            <rFont val="Tahoma"/>
            <family val="2"/>
          </rPr>
          <t xml:space="preserve">
92. To provide the social, recreational and cultural facilities and </t>
        </r>
        <r>
          <rPr>
            <b/>
            <sz val="9"/>
            <color indexed="81"/>
            <rFont val="Tahoma"/>
            <family val="2"/>
          </rPr>
          <t>services the community needs</t>
        </r>
        <r>
          <rPr>
            <sz val="9"/>
            <color indexed="81"/>
            <rFont val="Tahoma"/>
            <family val="2"/>
          </rPr>
          <t>, planning policies and decisions should:
a) plan positively for the provision and use of shared spaces, community facilities (such as local shops, meeting places, sports venues, open space, cultural buildings, public houses and places of worship) and other local services to enhance the sustainability of communities and residential environments;</t>
        </r>
      </text>
    </comment>
    <comment ref="G13" authorId="0" shapeId="0">
      <text>
        <r>
          <rPr>
            <sz val="9"/>
            <color indexed="81"/>
            <rFont val="Tahoma"/>
            <family val="2"/>
          </rPr>
          <t>102. Transport issues should be considered from the earliest stages of plan-making and development proposals, so that:
c) opportunities to promote walking, cycling and public transport use are identified and pursued</t>
        </r>
      </text>
    </comment>
    <comment ref="V13" authorId="0" shapeId="0">
      <text>
        <r>
          <rPr>
            <sz val="9"/>
            <color indexed="81"/>
            <rFont val="Tahoma"/>
            <family val="2"/>
          </rPr>
          <t xml:space="preserve">104. Planning policies should:
d) provide for high quality walking and cycling networks and supporting facilities such as cycle parking (drawing on Local Cycling and Walking Infrastructure Plans)
</t>
        </r>
        <r>
          <rPr>
            <b/>
            <sz val="9"/>
            <color indexed="81"/>
            <rFont val="Tahoma"/>
            <family val="2"/>
          </rPr>
          <t>Considering development proposals</t>
        </r>
        <r>
          <rPr>
            <sz val="9"/>
            <color indexed="81"/>
            <rFont val="Tahoma"/>
            <family val="2"/>
          </rPr>
          <t xml:space="preserve">
110. Within this context, applications for development should:
c) create places that are safe, secure and attractive 􀂱 which minimise the scope for conflicts between pedestrians, cyclists and vehicles</t>
        </r>
      </text>
    </comment>
    <comment ref="D15" authorId="0" shapeId="0">
      <text>
        <r>
          <rPr>
            <sz val="9"/>
            <color indexed="81"/>
            <rFont val="Tahoma"/>
            <family val="2"/>
          </rPr>
          <t>117. Planning policies and decisions should promote an effective use of land in meeting
the need for homes and other uses, while safeguarding and improving the
environment</t>
        </r>
      </text>
    </comment>
    <comment ref="I15" authorId="0" shapeId="0">
      <text>
        <r>
          <rPr>
            <sz val="9"/>
            <color indexed="81"/>
            <rFont val="Tahoma"/>
            <family val="2"/>
          </rPr>
          <t>118. Planning policies and decisions should:
a) encourage multiple benefits from both urban and rural land, including through mixed use schemes and taking opportunities to achieve net environmental gains 􀂱 such as developments that would enable new habitat creation or improve public access to the countryside;
b) recognise that some undeveloped land can perform many functions, such as for wildlife, recreation, flood risk mitigation, cooling/shading, carbon storage or food production;</t>
        </r>
      </text>
    </comment>
    <comment ref="N15" authorId="0" shapeId="0">
      <text>
        <r>
          <rPr>
            <sz val="9"/>
            <color indexed="81"/>
            <rFont val="Tahoma"/>
            <family val="2"/>
          </rPr>
          <t>118. Planning policies and decisions should:
a) encourage multiple benefits from both urban and rural land, including through mixed use schemes and taking opportunities to achieve net environmental gains 􀂱 such as developments that would enable new habitat creation or improve public access to the countryside;</t>
        </r>
      </text>
    </comment>
    <comment ref="Y15" authorId="0" shapeId="0">
      <text>
        <r>
          <rPr>
            <sz val="9"/>
            <color indexed="81"/>
            <rFont val="Tahoma"/>
            <family val="2"/>
          </rPr>
          <t>118. Planning policies and decisions should:
a) encourage multiple benefits from both urban and rural land, including through mixed use schemes and taking opportunities to achieve net environmental gains 􀂱 such as developments that would enable new habitat creation or improve public access to the countryside;</t>
        </r>
      </text>
    </comment>
    <comment ref="G17" authorId="0" shapeId="0">
      <text>
        <r>
          <rPr>
            <sz val="9"/>
            <color indexed="81"/>
            <rFont val="Tahoma"/>
            <family val="2"/>
          </rPr>
          <t>127. Planning policies and decisions should ensure that developments:
b) are visually attractive as a result of good architecture, layout and appropriate and effective landscaping;
e) optimise the potential of the site to accommodate and sustain an appropriate amount and mix of development (including green and other public space)</t>
        </r>
      </text>
    </comment>
    <comment ref="H17" authorId="0" shapeId="0">
      <text>
        <r>
          <rPr>
            <sz val="9"/>
            <color indexed="81"/>
            <rFont val="Tahoma"/>
            <family val="2"/>
          </rPr>
          <t>128. Design quality should be considered throughout the evolution and assessment of individual proposals. Early discussion between applicants, the local planning authority and local community about the design and style of emerging schemes is important for clarifying expectations and reconciling local and commercial interests. Applicants should work closely with those affected by their proposals to evolve designs that take account of the views of the community. Applications that can demonstrate early, proactive and effective engagement with the community should
be looked on more favourably than those that cannot.
129. Local planning authorities should ensure that they have access to, and make appropriate use of, tools and processes for assessing and improving the design of development. These include workshops to engage the local community,</t>
        </r>
      </text>
    </comment>
    <comment ref="K17" authorId="0" shapeId="0">
      <text>
        <r>
          <rPr>
            <sz val="9"/>
            <color indexed="81"/>
            <rFont val="Tahoma"/>
            <family val="2"/>
          </rPr>
          <t>127. Planning policies and decisions should ensure that developments
c) are sympathetic to local character and history, including the surrounding built environment and landscape setting, while not preventing or discouraging appropriate innovation or change (such as increased densities);</t>
        </r>
      </text>
    </comment>
    <comment ref="K19" authorId="0" shapeId="0">
      <text>
        <r>
          <rPr>
            <b/>
            <sz val="9"/>
            <color indexed="81"/>
            <rFont val="Tahoma"/>
            <family val="2"/>
          </rPr>
          <t>Planning for climate change:</t>
        </r>
        <r>
          <rPr>
            <sz val="9"/>
            <color indexed="81"/>
            <rFont val="Tahoma"/>
            <family val="2"/>
          </rPr>
          <t xml:space="preserve">
150. New development should be planned for in ways that:
a) avoid increased vulnerability to the range of impacts arising from climate change. When new development is brought forward in areas which are vulnerable, care should be taken to ensure that risks can be managed through suitable adaptation measures, including through the planning of green infrastructure;</t>
        </r>
      </text>
    </comment>
    <comment ref="L19" authorId="0" shapeId="0">
      <text>
        <r>
          <rPr>
            <sz val="9"/>
            <color indexed="81"/>
            <rFont val="Tahoma"/>
            <family val="2"/>
          </rPr>
          <t>163. When determining any planning applications, local planning authorities should ensure that flood risk is not increased elsewhere. Where appropriate, applications should be supported by a site-specific flood-risk assessment</t>
        </r>
      </text>
    </comment>
    <comment ref="Q19" authorId="0" shapeId="0">
      <text>
        <r>
          <rPr>
            <sz val="9"/>
            <color indexed="81"/>
            <rFont val="Tahoma"/>
            <family val="2"/>
          </rPr>
          <t>165. Major developments should incorporate sustainable drainage systems unless there is clear evidence that this would be inappropriate. The systems used should:
d) where possible, provide multifunctional benefits.</t>
        </r>
      </text>
    </comment>
    <comment ref="J21" authorId="0" shapeId="0">
      <text>
        <r>
          <rPr>
            <sz val="9"/>
            <color indexed="81"/>
            <rFont val="Tahoma"/>
            <charset val="1"/>
          </rPr>
          <t xml:space="preserve">170. Planning policies and decisions should contribute to and enhance the natural and local environment by:
b) recognising the intrinsic character and beauty of the countryside, and the wider benefits from natural capital and ecosystem services
171. Plans should:
plan for the enhancement of natural capital at a catchment or landscape scale across local authority boundaries.
</t>
        </r>
      </text>
    </comment>
    <comment ref="M21" authorId="0" shapeId="0">
      <text>
        <r>
          <rPr>
            <sz val="9"/>
            <color indexed="81"/>
            <rFont val="Tahoma"/>
            <charset val="1"/>
          </rPr>
          <t xml:space="preserve">171. Plans should:
take a strategic approach to maintaining and enhancing networks of habitats and green infrastructure; and plan for the enhancement of natural capital at a catchment or landscape scale across local authority boundaries.
</t>
        </r>
      </text>
    </comment>
    <comment ref="N21" authorId="0" shapeId="0">
      <text>
        <r>
          <rPr>
            <sz val="9"/>
            <color indexed="81"/>
            <rFont val="Tahoma"/>
            <charset val="1"/>
          </rPr>
          <t>170. Planning policies and decisions should contribute to and enhance the natural and local environment by:
a) protecting and enhancing valued landscapes, sites of biodiversity
d) minimising impacts on and providing net gains for biodiversity
174. To protect and enhance biodiversity and geodiversity, plans should:
a) Identify, map and safeguard components of local wildlife-rich habitats and wider ecological networks
b) promote the conservation, restoration and enhancement of priority habitats, ecological networks and the protection and recovery of priority species; and identify and pursue opportunities for securing measurable net gains for biodiversity.
175. When determining planning applications, local planning authorities should apply the following principles:
d) development whose primary objective is to conserve or enhance biodiversity should be supported; while opportunities to incorporate biodiversity improvements in and around developments should be encouraged, especially where this can secure measurable net gains for biodiversity.</t>
        </r>
      </text>
    </comment>
    <comment ref="O21" authorId="0" shapeId="0">
      <text>
        <r>
          <rPr>
            <sz val="9"/>
            <color indexed="81"/>
            <rFont val="Tahoma"/>
            <charset val="1"/>
          </rPr>
          <t>170. Planning policies and decisions should contribute to and enhance the natural and local environment by:
d) minimising impacts on and providing net gains for biodiversity, including by establishing coherent ecological networks that are more resilient to current and future pressures;
174. To protect and enhance biodiversity and geodiversity, plans should:
a) Identify, map and safeguard components of local wildlife-rich habitats and wider ecological networks,...; wildlife corridors and stepping stones that connect them; and areas identified by national and local partnerships for habitat management, enhancement, restoration or creation; and
b) promote the conservation, restoration and enhancement of priority habitats, ecological networks and the protection and recovery of priority species; and identify and pursue opportunities for securing measurable net gains for biodiversity.</t>
        </r>
      </text>
    </comment>
    <comment ref="U21" authorId="0" shapeId="0">
      <text>
        <r>
          <rPr>
            <sz val="9"/>
            <color indexed="81"/>
            <rFont val="Tahoma"/>
            <charset val="1"/>
          </rPr>
          <t>170. Planning policies and decisions should contribute to and enhance the natural and local environment by:
e) preventing new and existing development from contributing to, being put at unacceptable risk from, or being adversely affected by, unacceptable levels of soil, air, water or noise pollution or land instability. Development should, wherever possible, help to improve local environmental conditions such as air and water quality, taking into account relevant information such as river basin management plans;</t>
        </r>
      </text>
    </comment>
    <comment ref="E23" authorId="0" shapeId="0">
      <text>
        <r>
          <rPr>
            <b/>
            <sz val="9"/>
            <color indexed="81"/>
            <rFont val="Tahoma"/>
            <family val="2"/>
          </rPr>
          <t>Green Infrastructure:</t>
        </r>
        <r>
          <rPr>
            <sz val="9"/>
            <color indexed="81"/>
            <rFont val="Tahoma"/>
            <family val="2"/>
          </rPr>
          <t xml:space="preserve">  A network of multi-functional green space, urban and rural, which is capable of delivering a wide range of environmental and quality of life benefits for local communities.</t>
        </r>
      </text>
    </comment>
  </commentList>
</comments>
</file>

<file path=xl/sharedStrings.xml><?xml version="1.0" encoding="utf-8"?>
<sst xmlns="http://schemas.openxmlformats.org/spreadsheetml/2006/main" count="120" uniqueCount="88">
  <si>
    <t>Green Infrastructure Design Elements</t>
  </si>
  <si>
    <t>Biodiversity/ Habitats</t>
  </si>
  <si>
    <t>Access Networks</t>
  </si>
  <si>
    <t>Greenspace</t>
  </si>
  <si>
    <t>Stewardship</t>
  </si>
  <si>
    <t>Multi-functional land use</t>
  </si>
  <si>
    <t>Early engagement</t>
  </si>
  <si>
    <t>Off-site analysis</t>
  </si>
  <si>
    <t>On-site survey</t>
  </si>
  <si>
    <t>Links to wider networks</t>
  </si>
  <si>
    <t>Enhance biodiversity</t>
  </si>
  <si>
    <t>Habitat networks</t>
  </si>
  <si>
    <t>SUDS designed as GI</t>
  </si>
  <si>
    <t>Naturalised SUDS</t>
  </si>
  <si>
    <t>Active travel links</t>
  </si>
  <si>
    <t>Recreational routes</t>
  </si>
  <si>
    <t>Open space standards</t>
  </si>
  <si>
    <t>Multi-user design</t>
  </si>
  <si>
    <t>Agreed management</t>
  </si>
  <si>
    <t>Functional maintenance</t>
  </si>
  <si>
    <t>Resourcing mechanisms</t>
  </si>
  <si>
    <t>A</t>
  </si>
  <si>
    <t>B</t>
  </si>
  <si>
    <t>C</t>
  </si>
  <si>
    <t>D</t>
  </si>
  <si>
    <t>E</t>
  </si>
  <si>
    <t>F</t>
  </si>
  <si>
    <t>G</t>
  </si>
  <si>
    <t>H</t>
  </si>
  <si>
    <t>I</t>
  </si>
  <si>
    <t>J</t>
  </si>
  <si>
    <t>K</t>
  </si>
  <si>
    <t>L</t>
  </si>
  <si>
    <t>M</t>
  </si>
  <si>
    <t>N</t>
  </si>
  <si>
    <t>O</t>
  </si>
  <si>
    <t>P</t>
  </si>
  <si>
    <t>Q</t>
  </si>
  <si>
    <t>R</t>
  </si>
  <si>
    <t>S</t>
  </si>
  <si>
    <t>T</t>
  </si>
  <si>
    <t>U</t>
  </si>
  <si>
    <t>V</t>
  </si>
  <si>
    <t>W</t>
  </si>
  <si>
    <t>Coverage</t>
  </si>
  <si>
    <t>Strength</t>
  </si>
  <si>
    <t>None</t>
  </si>
  <si>
    <t>Some</t>
  </si>
  <si>
    <t>Most or dispersed</t>
  </si>
  <si>
    <t>Full</t>
  </si>
  <si>
    <t>Weak</t>
  </si>
  <si>
    <t xml:space="preserve">Mid </t>
  </si>
  <si>
    <t>Strong</t>
  </si>
  <si>
    <t>Score</t>
  </si>
  <si>
    <t>Highest Scores</t>
  </si>
  <si>
    <t>Justification</t>
  </si>
  <si>
    <t>Some no ref</t>
  </si>
  <si>
    <t>Full + evidence</t>
  </si>
  <si>
    <t>Clear + ref</t>
  </si>
  <si>
    <t>X</t>
  </si>
  <si>
    <t>Y</t>
  </si>
  <si>
    <t>Z</t>
  </si>
  <si>
    <t>Enter 1st Supp. Guidance Name</t>
  </si>
  <si>
    <t>Support for GI investment</t>
  </si>
  <si>
    <t>Development integration</t>
  </si>
  <si>
    <t>Integration other policies</t>
  </si>
  <si>
    <t>Economics &amp; Social benefits</t>
  </si>
  <si>
    <t>Early/integral design</t>
  </si>
  <si>
    <t>Natural Capital &amp; ES</t>
  </si>
  <si>
    <t>GI Network</t>
  </si>
  <si>
    <t>Integrated into GI</t>
  </si>
  <si>
    <t>Access to waterbodies</t>
  </si>
  <si>
    <t>Aesthetic of waterbodies</t>
  </si>
  <si>
    <t>Ameliorate air quality</t>
  </si>
  <si>
    <t>Physical Environment</t>
  </si>
  <si>
    <t>Policy Plan Mainstreaming</t>
  </si>
  <si>
    <t>Chapter 2: 
Achieving Sustainable Development
Paragraph 8 &amp; 9</t>
  </si>
  <si>
    <r>
      <t xml:space="preserve">Achieving sustainable development means that the planning system has three overarching objectives, which are interdependent and need to be pursued in mutually supportive ways (so that opportunities can be taken to secure net gains across each of the different objectives):
b) </t>
    </r>
    <r>
      <rPr>
        <b/>
        <sz val="11"/>
        <color theme="1"/>
        <rFont val="Calibri"/>
        <family val="2"/>
        <scheme val="minor"/>
      </rPr>
      <t xml:space="preserve"> a social objective</t>
    </r>
    <r>
      <rPr>
        <sz val="11"/>
        <color theme="1"/>
        <rFont val="Calibri"/>
        <family val="2"/>
        <scheme val="minor"/>
      </rPr>
      <t xml:space="preserve"> - to support strong, vibrant and healthy communities, by ensuring that a sufficient number and range of homes can be provided to meet
the needs of present and future generations; and </t>
    </r>
    <r>
      <rPr>
        <sz val="11"/>
        <color rgb="FFFF0000"/>
        <rFont val="Calibri"/>
        <family val="2"/>
        <scheme val="minor"/>
      </rPr>
      <t>by fostering a well-designed and safe built environment, with accessible services and open spaces that
reflect current and future needs</t>
    </r>
    <r>
      <rPr>
        <sz val="11"/>
        <color theme="1"/>
        <rFont val="Calibri"/>
        <family val="2"/>
        <scheme val="minor"/>
      </rPr>
      <t xml:space="preserve"> and support communities' health, social and cultural well-being; and
c) </t>
    </r>
    <r>
      <rPr>
        <b/>
        <sz val="11"/>
        <color theme="1"/>
        <rFont val="Calibri"/>
        <family val="2"/>
        <scheme val="minor"/>
      </rPr>
      <t>an environmenmental objective</t>
    </r>
    <r>
      <rPr>
        <sz val="11"/>
        <color theme="1"/>
        <rFont val="Calibri"/>
        <family val="2"/>
        <scheme val="minor"/>
      </rPr>
      <t xml:space="preserve"> - to contribute to protecting and enhancing our natural, built and historic environment; including making effective use of land, helping to improve biodiversity, using natural resources prudently, minimising waste and pollution, and mitigating and adapting to climate change, including moving to a low carbon economy.</t>
    </r>
  </si>
  <si>
    <t>Chapter 3:
Plan-making
Paragraph 20d &amp; 34</t>
  </si>
  <si>
    <t>Chapter 4:
Decision-making
Paragraph 39, 41, 42 &amp; 43</t>
  </si>
  <si>
    <t>Chapter 8:
Promoting healthy &amp; safe communities
Paragraph 91a, 92a, 92e, 96, 98</t>
  </si>
  <si>
    <t>Chapter 9:
Promoting sustainable transport
Paragraph 102c, 104d, 110c</t>
  </si>
  <si>
    <t>Chapter 11:
Making effective use of land
Paragraph 117, 118a/b</t>
  </si>
  <si>
    <t>Chapter 12:
Achieving well-designed places
Paragraph 127b/c/e, 128</t>
  </si>
  <si>
    <t>Chapter 14:
Meeting the challenge of climate change, flooding and coastal change
Paragraph 150a, 163, 165d</t>
  </si>
  <si>
    <t>Chapter 15
Conserving and enhancing the natural environment
Paragraph 170a/b/d, 171, 174a/b, 175b, 181</t>
  </si>
  <si>
    <t>National Planning &amp; Policy Framework, July 2018</t>
  </si>
  <si>
    <t>Annex 2:
Glossary
Green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</si>
</sst>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color theme="2"/>
      <name val="Calibri"/>
      <family val="2"/>
      <scheme val="minor"/>
    </font>
    <font>
      <sz val="12"/>
      <color theme="1"/>
      <name val="Calibri"/>
      <family val="2"/>
      <scheme val="minor"/>
    </font>
    <font>
      <b/>
      <sz val="8"/>
      <color theme="1"/>
      <name val="Calibri"/>
      <family val="2"/>
      <scheme val="minor"/>
    </font>
    <font>
      <b/>
      <sz val="20"/>
      <name val="Calibri"/>
      <family val="2"/>
      <scheme val="minor"/>
    </font>
    <font>
      <sz val="11"/>
      <color rgb="FFFF0000"/>
      <name val="Calibri"/>
      <family val="2"/>
      <scheme val="minor"/>
    </font>
    <font>
      <b/>
      <sz val="11"/>
      <name val="Calibri"/>
      <family val="2"/>
      <scheme val="minor"/>
    </font>
    <font>
      <sz val="9"/>
      <color indexed="81"/>
      <name val="Tahoma"/>
      <family val="2"/>
    </font>
    <font>
      <b/>
      <sz val="9"/>
      <color indexed="81"/>
      <name val="Tahoma"/>
      <family val="2"/>
    </font>
    <font>
      <sz val="11"/>
      <color theme="1"/>
      <name val="Calibri"/>
      <family val="2"/>
      <scheme val="minor"/>
    </font>
    <font>
      <sz val="9"/>
      <color indexed="81"/>
      <name val="Tahoma"/>
      <charset val="1"/>
    </font>
    <font>
      <u/>
      <sz val="9"/>
      <color indexed="81"/>
      <name val="Tahoma"/>
      <family val="2"/>
    </font>
  </fonts>
  <fills count="12">
    <fill>
      <patternFill patternType="none"/>
    </fill>
    <fill>
      <patternFill patternType="gray125"/>
    </fill>
    <fill>
      <patternFill patternType="solid">
        <fgColor rgb="FFFFFF66"/>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rgb="FFFF7C80"/>
        <bgColor indexed="64"/>
      </patternFill>
    </fill>
    <fill>
      <patternFill patternType="solid">
        <fgColor rgb="FF76ABDC"/>
        <bgColor indexed="64"/>
      </patternFill>
    </fill>
    <fill>
      <patternFill patternType="solid">
        <fgColor rgb="FFBBFF33"/>
        <bgColor indexed="64"/>
      </patternFill>
    </fill>
    <fill>
      <patternFill patternType="solid">
        <fgColor rgb="FFD9D9D9"/>
        <bgColor indexed="64"/>
      </patternFill>
    </fill>
    <fill>
      <patternFill patternType="solid">
        <fgColor rgb="FFCDC2D9"/>
        <bgColor indexed="64"/>
      </patternFill>
    </fill>
  </fills>
  <borders count="4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theme="0"/>
      </right>
      <top/>
      <bottom/>
      <diagonal/>
    </border>
    <border>
      <left style="thin">
        <color theme="0"/>
      </left>
      <right style="thin">
        <color theme="0"/>
      </right>
      <top/>
      <bottom/>
      <diagonal/>
    </border>
    <border>
      <left/>
      <right style="thin">
        <color theme="0"/>
      </right>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theme="0"/>
      </left>
      <right style="thin">
        <color theme="0"/>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s>
  <cellStyleXfs count="2">
    <xf numFmtId="0" fontId="0" fillId="0" borderId="0"/>
    <xf numFmtId="9" fontId="12" fillId="0" borderId="0" applyFont="0" applyFill="0" applyBorder="0" applyAlignment="0" applyProtection="0"/>
  </cellStyleXfs>
  <cellXfs count="104">
    <xf numFmtId="0" fontId="0" fillId="0" borderId="0" xfId="0"/>
    <xf numFmtId="0" fontId="0" fillId="2" borderId="10" xfId="0" applyFont="1" applyFill="1" applyBorder="1" applyAlignment="1">
      <alignment horizontal="center" textRotation="90"/>
    </xf>
    <xf numFmtId="0" fontId="0" fillId="2" borderId="12" xfId="0" applyFont="1" applyFill="1" applyBorder="1" applyAlignment="1">
      <alignment horizontal="center" textRotation="90"/>
    </xf>
    <xf numFmtId="0" fontId="0" fillId="0" borderId="18" xfId="0" applyFill="1" applyBorder="1"/>
    <xf numFmtId="0" fontId="0" fillId="0" borderId="14" xfId="0" applyFill="1" applyBorder="1"/>
    <xf numFmtId="0" fontId="0" fillId="0" borderId="19" xfId="0" applyFill="1" applyBorder="1"/>
    <xf numFmtId="0" fontId="0" fillId="0" borderId="0" xfId="0" applyAlignment="1">
      <alignment horizontal="right"/>
    </xf>
    <xf numFmtId="0" fontId="1" fillId="0" borderId="0" xfId="0" applyFont="1" applyFill="1" applyBorder="1" applyAlignment="1">
      <alignment horizontal="left"/>
    </xf>
    <xf numFmtId="0" fontId="0" fillId="0" borderId="0" xfId="0" applyFill="1" applyBorder="1"/>
    <xf numFmtId="0" fontId="0" fillId="0" borderId="0" xfId="0" applyFill="1" applyBorder="1" applyAlignment="1">
      <alignment wrapText="1"/>
    </xf>
    <xf numFmtId="0" fontId="0" fillId="0" borderId="0" xfId="0" applyFont="1" applyFill="1" applyBorder="1" applyAlignment="1">
      <alignment horizontal="right"/>
    </xf>
    <xf numFmtId="0" fontId="0" fillId="0" borderId="0" xfId="0" applyFill="1" applyBorder="1" applyAlignment="1">
      <alignment horizontal="center"/>
    </xf>
    <xf numFmtId="0" fontId="1" fillId="0" borderId="16" xfId="0" applyFont="1" applyBorder="1" applyAlignment="1">
      <alignment horizontal="left" vertical="top"/>
    </xf>
    <xf numFmtId="0" fontId="0" fillId="0" borderId="16" xfId="0" applyBorder="1" applyAlignment="1">
      <alignment vertical="top"/>
    </xf>
    <xf numFmtId="0" fontId="0" fillId="0" borderId="16" xfId="0" applyBorder="1" applyAlignment="1">
      <alignment vertical="top" wrapText="1"/>
    </xf>
    <xf numFmtId="0" fontId="0" fillId="3" borderId="16" xfId="0" applyFill="1" applyBorder="1" applyAlignment="1">
      <alignment vertical="top"/>
    </xf>
    <xf numFmtId="0" fontId="0" fillId="4" borderId="16" xfId="0" applyFill="1" applyBorder="1" applyAlignment="1">
      <alignment vertical="top"/>
    </xf>
    <xf numFmtId="0" fontId="0" fillId="5" borderId="16" xfId="0" applyFill="1" applyBorder="1" applyAlignment="1">
      <alignment vertical="top"/>
    </xf>
    <xf numFmtId="0" fontId="0" fillId="0" borderId="25" xfId="0" applyFill="1" applyBorder="1"/>
    <xf numFmtId="0" fontId="0" fillId="0" borderId="16" xfId="0" applyFill="1" applyBorder="1"/>
    <xf numFmtId="0" fontId="0" fillId="0" borderId="26" xfId="0" applyFill="1" applyBorder="1"/>
    <xf numFmtId="0" fontId="0" fillId="0" borderId="18" xfId="0" applyBorder="1" applyAlignment="1">
      <alignment horizontal="right" vertical="center"/>
    </xf>
    <xf numFmtId="0" fontId="0" fillId="0" borderId="27" xfId="0" applyBorder="1" applyAlignment="1">
      <alignment horizontal="right" vertical="center"/>
    </xf>
    <xf numFmtId="0" fontId="0" fillId="0" borderId="28" xfId="0" applyFill="1" applyBorder="1"/>
    <xf numFmtId="0" fontId="0" fillId="0" borderId="3" xfId="0" applyFill="1" applyBorder="1"/>
    <xf numFmtId="0" fontId="0" fillId="0" borderId="4" xfId="0" applyFill="1" applyBorder="1"/>
    <xf numFmtId="0" fontId="0" fillId="0" borderId="29" xfId="0" applyFill="1" applyBorder="1"/>
    <xf numFmtId="0" fontId="0" fillId="0" borderId="17" xfId="0" applyBorder="1" applyAlignment="1">
      <alignment horizontal="right" vertical="center"/>
    </xf>
    <xf numFmtId="0" fontId="0" fillId="0" borderId="31" xfId="0" applyFill="1" applyBorder="1"/>
    <xf numFmtId="0" fontId="0" fillId="0" borderId="32" xfId="0" applyFill="1" applyBorder="1"/>
    <xf numFmtId="0" fontId="0" fillId="0" borderId="33" xfId="0" applyFill="1" applyBorder="1"/>
    <xf numFmtId="0" fontId="0" fillId="6" borderId="11" xfId="0" applyFont="1" applyFill="1" applyBorder="1" applyAlignment="1">
      <alignment horizontal="center" textRotation="90"/>
    </xf>
    <xf numFmtId="0" fontId="0" fillId="6" borderId="12" xfId="0" applyFont="1" applyFill="1" applyBorder="1" applyAlignment="1">
      <alignment horizontal="center" textRotation="90"/>
    </xf>
    <xf numFmtId="0" fontId="0" fillId="7" borderId="10" xfId="0" applyFont="1" applyFill="1" applyBorder="1" applyAlignment="1">
      <alignment horizontal="center" textRotation="90"/>
    </xf>
    <xf numFmtId="0" fontId="0" fillId="7" borderId="12" xfId="0" applyFont="1" applyFill="1" applyBorder="1" applyAlignment="1">
      <alignment horizontal="center" textRotation="90"/>
    </xf>
    <xf numFmtId="0" fontId="0" fillId="8" borderId="10" xfId="0" applyFont="1" applyFill="1" applyBorder="1" applyAlignment="1">
      <alignment horizontal="center" textRotation="90"/>
    </xf>
    <xf numFmtId="0" fontId="0" fillId="8" borderId="11" xfId="0" applyFont="1" applyFill="1" applyBorder="1" applyAlignment="1">
      <alignment horizontal="center" textRotation="90"/>
    </xf>
    <xf numFmtId="0" fontId="0" fillId="8" borderId="12" xfId="0" applyFont="1" applyFill="1" applyBorder="1" applyAlignment="1">
      <alignment horizontal="center" textRotation="90"/>
    </xf>
    <xf numFmtId="0" fontId="0" fillId="9" borderId="10" xfId="0" applyFont="1" applyFill="1" applyBorder="1" applyAlignment="1">
      <alignment horizontal="center" textRotation="90"/>
    </xf>
    <xf numFmtId="0" fontId="0" fillId="9" borderId="11" xfId="0" applyFont="1" applyFill="1" applyBorder="1" applyAlignment="1">
      <alignment horizontal="center" textRotation="90"/>
    </xf>
    <xf numFmtId="0" fontId="0" fillId="10" borderId="10" xfId="0" applyFont="1" applyFill="1" applyBorder="1" applyAlignment="1">
      <alignment horizontal="center" textRotation="90"/>
    </xf>
    <xf numFmtId="0" fontId="0" fillId="10" borderId="11" xfId="0" applyFont="1" applyFill="1" applyBorder="1" applyAlignment="1">
      <alignment horizontal="center" textRotation="90"/>
    </xf>
    <xf numFmtId="0" fontId="0" fillId="10" borderId="12" xfId="0" applyFont="1" applyFill="1" applyBorder="1" applyAlignment="1">
      <alignment horizontal="center" textRotation="90"/>
    </xf>
    <xf numFmtId="0" fontId="5" fillId="6" borderId="0" xfId="0" applyFont="1" applyFill="1" applyBorder="1" applyAlignment="1">
      <alignment horizontal="center"/>
    </xf>
    <xf numFmtId="0" fontId="5" fillId="6" borderId="6" xfId="0" applyFont="1" applyFill="1" applyBorder="1" applyAlignment="1">
      <alignment horizontal="center"/>
    </xf>
    <xf numFmtId="0" fontId="5" fillId="7" borderId="30" xfId="0" applyFont="1" applyFill="1" applyBorder="1" applyAlignment="1">
      <alignment horizontal="center"/>
    </xf>
    <xf numFmtId="0" fontId="5" fillId="7" borderId="6" xfId="0" applyFont="1" applyFill="1" applyBorder="1" applyAlignment="1">
      <alignment horizontal="center"/>
    </xf>
    <xf numFmtId="0" fontId="5" fillId="8" borderId="30" xfId="0" applyFont="1" applyFill="1" applyBorder="1" applyAlignment="1">
      <alignment horizontal="center"/>
    </xf>
    <xf numFmtId="0" fontId="5" fillId="8" borderId="0" xfId="0" applyFont="1" applyFill="1" applyBorder="1" applyAlignment="1">
      <alignment horizontal="center"/>
    </xf>
    <xf numFmtId="0" fontId="5" fillId="8" borderId="6" xfId="0" applyFont="1" applyFill="1" applyBorder="1" applyAlignment="1">
      <alignment horizontal="center"/>
    </xf>
    <xf numFmtId="0" fontId="5" fillId="2" borderId="30" xfId="0" applyFont="1" applyFill="1" applyBorder="1" applyAlignment="1">
      <alignment horizontal="center"/>
    </xf>
    <xf numFmtId="0" fontId="5" fillId="2" borderId="6" xfId="0" applyFont="1" applyFill="1" applyBorder="1" applyAlignment="1">
      <alignment horizontal="center"/>
    </xf>
    <xf numFmtId="0" fontId="5" fillId="9" borderId="30" xfId="0" applyFont="1" applyFill="1" applyBorder="1" applyAlignment="1">
      <alignment horizontal="center"/>
    </xf>
    <xf numFmtId="0" fontId="5" fillId="9" borderId="0" xfId="0" applyFont="1" applyFill="1" applyBorder="1" applyAlignment="1">
      <alignment horizontal="center"/>
    </xf>
    <xf numFmtId="0" fontId="5" fillId="10" borderId="30" xfId="0" applyFont="1" applyFill="1" applyBorder="1" applyAlignment="1">
      <alignment horizontal="center"/>
    </xf>
    <xf numFmtId="0" fontId="5" fillId="10" borderId="0" xfId="0" applyFont="1" applyFill="1" applyBorder="1" applyAlignment="1">
      <alignment horizontal="center"/>
    </xf>
    <xf numFmtId="0" fontId="5" fillId="10" borderId="6" xfId="0" applyFont="1" applyFill="1" applyBorder="1" applyAlignment="1">
      <alignment horizontal="center"/>
    </xf>
    <xf numFmtId="0" fontId="0" fillId="0" borderId="0" xfId="0" applyAlignment="1">
      <alignment vertical="top"/>
    </xf>
    <xf numFmtId="0" fontId="0" fillId="0" borderId="21" xfId="0" applyFill="1" applyBorder="1"/>
    <xf numFmtId="0" fontId="0" fillId="2" borderId="11" xfId="0" applyFont="1" applyFill="1" applyBorder="1" applyAlignment="1">
      <alignment horizontal="center" textRotation="90"/>
    </xf>
    <xf numFmtId="0" fontId="0" fillId="0" borderId="34" xfId="0" applyFill="1" applyBorder="1"/>
    <xf numFmtId="0" fontId="0" fillId="0" borderId="17" xfId="0" applyFill="1" applyBorder="1"/>
    <xf numFmtId="0" fontId="0" fillId="11" borderId="10" xfId="0" applyFont="1" applyFill="1" applyBorder="1" applyAlignment="1">
      <alignment horizontal="center" textRotation="90"/>
    </xf>
    <xf numFmtId="0" fontId="0" fillId="11" borderId="11" xfId="0" applyFont="1" applyFill="1" applyBorder="1" applyAlignment="1">
      <alignment horizontal="center" textRotation="90"/>
    </xf>
    <xf numFmtId="0" fontId="5" fillId="11" borderId="30" xfId="0" applyFont="1" applyFill="1" applyBorder="1" applyAlignment="1">
      <alignment horizontal="center"/>
    </xf>
    <xf numFmtId="0" fontId="5" fillId="11" borderId="0" xfId="0" applyFont="1" applyFill="1" applyBorder="1" applyAlignment="1">
      <alignment horizontal="center"/>
    </xf>
    <xf numFmtId="0" fontId="5" fillId="2" borderId="0" xfId="0" applyFont="1" applyFill="1" applyBorder="1" applyAlignment="1">
      <alignment horizontal="center"/>
    </xf>
    <xf numFmtId="0" fontId="0" fillId="0" borderId="22" xfId="0" applyFill="1" applyBorder="1"/>
    <xf numFmtId="0" fontId="0" fillId="11" borderId="12" xfId="0" applyFont="1" applyFill="1" applyBorder="1" applyAlignment="1">
      <alignment horizontal="center" textRotation="90"/>
    </xf>
    <xf numFmtId="0" fontId="5" fillId="11" borderId="35" xfId="0" applyFont="1" applyFill="1" applyBorder="1" applyAlignment="1">
      <alignment horizontal="center"/>
    </xf>
    <xf numFmtId="0" fontId="0" fillId="0" borderId="36" xfId="0" applyFill="1" applyBorder="1"/>
    <xf numFmtId="0" fontId="0" fillId="0" borderId="23" xfId="0" applyFill="1" applyBorder="1"/>
    <xf numFmtId="0" fontId="0" fillId="0" borderId="37" xfId="0" applyFill="1" applyBorder="1"/>
    <xf numFmtId="0" fontId="0" fillId="0" borderId="38" xfId="0" applyFill="1" applyBorder="1"/>
    <xf numFmtId="9" fontId="0" fillId="0" borderId="0" xfId="1" applyFont="1" applyFill="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9" fillId="0" borderId="15" xfId="0" applyFont="1" applyBorder="1" applyAlignment="1">
      <alignment horizontal="left" vertical="center" wrapText="1"/>
    </xf>
    <xf numFmtId="0" fontId="9" fillId="0" borderId="24" xfId="0" applyFont="1" applyBorder="1" applyAlignment="1">
      <alignment horizontal="left" vertical="center" wrapText="1"/>
    </xf>
    <xf numFmtId="0" fontId="9" fillId="0" borderId="20" xfId="0" applyFont="1" applyBorder="1" applyAlignment="1">
      <alignment horizontal="left" vertical="center" wrapText="1"/>
    </xf>
    <xf numFmtId="0" fontId="0" fillId="0" borderId="39" xfId="0" applyBorder="1" applyAlignment="1">
      <alignment horizontal="left" wrapText="1"/>
    </xf>
    <xf numFmtId="0" fontId="0" fillId="0" borderId="39" xfId="0" applyBorder="1" applyAlignment="1">
      <alignment horizontal="left"/>
    </xf>
    <xf numFmtId="0" fontId="7" fillId="0" borderId="1" xfId="0" quotePrefix="1"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2" fillId="0" borderId="34" xfId="0" applyFont="1" applyBorder="1" applyAlignment="1">
      <alignment horizontal="center"/>
    </xf>
    <xf numFmtId="0" fontId="2" fillId="0" borderId="21" xfId="0" applyFont="1" applyBorder="1" applyAlignment="1">
      <alignment horizontal="center"/>
    </xf>
    <xf numFmtId="0" fontId="6" fillId="11" borderId="17" xfId="0" applyFont="1" applyFill="1" applyBorder="1" applyAlignment="1">
      <alignment horizontal="center" vertical="top" wrapText="1"/>
    </xf>
    <xf numFmtId="0" fontId="6" fillId="11" borderId="18" xfId="0" applyFont="1" applyFill="1" applyBorder="1" applyAlignment="1">
      <alignment horizontal="center" vertical="top" wrapText="1"/>
    </xf>
    <xf numFmtId="0" fontId="6" fillId="11" borderId="14" xfId="0" applyFont="1" applyFill="1" applyBorder="1" applyAlignment="1">
      <alignment horizontal="center" vertical="top" wrapText="1"/>
    </xf>
    <xf numFmtId="0" fontId="6" fillId="6" borderId="17" xfId="0" applyFont="1" applyFill="1" applyBorder="1" applyAlignment="1">
      <alignment horizontal="center" vertical="top" wrapText="1"/>
    </xf>
    <xf numFmtId="0" fontId="6" fillId="6" borderId="18" xfId="0" applyFont="1" applyFill="1" applyBorder="1" applyAlignment="1">
      <alignment horizontal="center" vertical="top" wrapText="1"/>
    </xf>
    <xf numFmtId="0" fontId="6" fillId="6" borderId="14"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8" borderId="7"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9" borderId="7" xfId="0" applyFont="1" applyFill="1" applyBorder="1" applyAlignment="1">
      <alignment horizontal="center" vertical="top" wrapText="1"/>
    </xf>
    <xf numFmtId="0" fontId="6" fillId="10" borderId="7" xfId="0" applyFont="1" applyFill="1" applyBorder="1" applyAlignment="1">
      <alignment horizontal="center" vertical="top" wrapText="1"/>
    </xf>
    <xf numFmtId="17" fontId="4" fillId="0" borderId="8" xfId="0" applyNumberFormat="1" applyFont="1" applyBorder="1" applyAlignment="1">
      <alignment horizontal="center"/>
    </xf>
    <xf numFmtId="0" fontId="4" fillId="0" borderId="9" xfId="0" applyFont="1" applyBorder="1" applyAlignment="1">
      <alignment horizontal="center"/>
    </xf>
    <xf numFmtId="0" fontId="9" fillId="0" borderId="24" xfId="0" applyFont="1" applyBorder="1" applyAlignment="1">
      <alignment horizontal="left" vertical="center"/>
    </xf>
  </cellXfs>
  <cellStyles count="2">
    <cellStyle name="Normal" xfId="0" builtinId="0"/>
    <cellStyle name="Percent" xfId="1" builtinId="5"/>
  </cellStyles>
  <dxfs count="40">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
      <font>
        <color theme="0" tint="-0.24994659260841701"/>
      </font>
      <fill>
        <patternFill>
          <bgColor theme="0" tint="-0.24994659260841701"/>
        </patternFill>
      </fill>
    </dxf>
    <dxf>
      <font>
        <color rgb="FF92D050"/>
      </font>
      <fill>
        <patternFill>
          <bgColor rgb="FF92D050"/>
        </patternFill>
      </fill>
    </dxf>
    <dxf>
      <font>
        <color rgb="FFFFC000"/>
      </font>
      <fill>
        <patternFill>
          <bgColor rgb="FFFFC000"/>
        </patternFill>
      </fill>
    </dxf>
    <dxf>
      <font>
        <color theme="0"/>
      </font>
      <fill>
        <patternFill patternType="none">
          <bgColor auto="1"/>
        </patternFill>
      </fill>
    </dxf>
  </dxfs>
  <tableStyles count="0" defaultTableStyle="TableStyleMedium2" defaultPivotStyle="PivotStyleLight16"/>
  <colors>
    <mruColors>
      <color rgb="FFCDC2D9"/>
      <color rgb="FFFFFF66"/>
      <color rgb="FFCC99FF"/>
      <color rgb="FF9966FF"/>
      <color rgb="FFB48500"/>
      <color rgb="FF3A66B4"/>
      <color rgb="FF688CCE"/>
      <color rgb="FFD9D9D9"/>
      <color rgb="FFBBFF33"/>
      <color rgb="FF76AB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9"/>
  <sheetViews>
    <sheetView tabSelected="1" topLeftCell="B1" zoomScale="70" zoomScaleNormal="70" workbookViewId="0">
      <selection activeCell="E18" sqref="E18"/>
    </sheetView>
  </sheetViews>
  <sheetFormatPr defaultRowHeight="15" x14ac:dyDescent="0.25"/>
  <cols>
    <col min="1" max="1" width="116" hidden="1" customWidth="1"/>
    <col min="2" max="2" width="40.42578125" customWidth="1"/>
    <col min="3" max="3" width="13.140625" style="6" bestFit="1" customWidth="1"/>
    <col min="4" max="29" width="6.28515625" customWidth="1"/>
    <col min="32" max="32" width="11.7109375" bestFit="1" customWidth="1"/>
    <col min="33" max="36" width="11.140625" customWidth="1"/>
  </cols>
  <sheetData>
    <row r="1" spans="1:35" ht="15" customHeight="1" x14ac:dyDescent="0.25">
      <c r="B1" s="84" t="s">
        <v>86</v>
      </c>
      <c r="C1" s="85"/>
      <c r="D1" s="88" t="s">
        <v>0</v>
      </c>
      <c r="E1" s="89"/>
      <c r="F1" s="89"/>
      <c r="G1" s="89"/>
      <c r="H1" s="89"/>
      <c r="I1" s="89"/>
      <c r="J1" s="89"/>
      <c r="K1" s="89"/>
      <c r="L1" s="89"/>
      <c r="M1" s="89"/>
      <c r="N1" s="89"/>
      <c r="O1" s="89"/>
      <c r="P1" s="89"/>
      <c r="Q1" s="89"/>
      <c r="R1" s="89"/>
      <c r="S1" s="89"/>
      <c r="T1" s="89"/>
      <c r="U1" s="89"/>
      <c r="V1" s="89"/>
      <c r="W1" s="89"/>
      <c r="X1" s="89"/>
      <c r="Y1" s="89"/>
      <c r="Z1" s="89"/>
      <c r="AA1" s="89"/>
      <c r="AB1" s="89"/>
      <c r="AC1" s="89"/>
    </row>
    <row r="2" spans="1:35" ht="26.25" customHeight="1" x14ac:dyDescent="0.25">
      <c r="B2" s="86"/>
      <c r="C2" s="87"/>
      <c r="D2" s="90" t="s">
        <v>75</v>
      </c>
      <c r="E2" s="91"/>
      <c r="F2" s="92"/>
      <c r="G2" s="93" t="s">
        <v>64</v>
      </c>
      <c r="H2" s="94"/>
      <c r="I2" s="94"/>
      <c r="J2" s="94"/>
      <c r="K2" s="94"/>
      <c r="L2" s="94"/>
      <c r="M2" s="95"/>
      <c r="N2" s="96" t="s">
        <v>1</v>
      </c>
      <c r="O2" s="96"/>
      <c r="P2" s="97" t="s">
        <v>74</v>
      </c>
      <c r="Q2" s="97"/>
      <c r="R2" s="97"/>
      <c r="S2" s="97"/>
      <c r="T2" s="97"/>
      <c r="U2" s="97"/>
      <c r="V2" s="98" t="s">
        <v>2</v>
      </c>
      <c r="W2" s="98"/>
      <c r="X2" s="98"/>
      <c r="Y2" s="99" t="s">
        <v>3</v>
      </c>
      <c r="Z2" s="99"/>
      <c r="AA2" s="100" t="s">
        <v>4</v>
      </c>
      <c r="AB2" s="100"/>
      <c r="AC2" s="100"/>
    </row>
    <row r="3" spans="1:35" ht="147.75" customHeight="1" x14ac:dyDescent="0.25">
      <c r="B3" s="86"/>
      <c r="C3" s="87"/>
      <c r="D3" s="62" t="s">
        <v>65</v>
      </c>
      <c r="E3" s="63" t="s">
        <v>66</v>
      </c>
      <c r="F3" s="68" t="s">
        <v>63</v>
      </c>
      <c r="G3" s="31" t="s">
        <v>67</v>
      </c>
      <c r="H3" s="31" t="s">
        <v>6</v>
      </c>
      <c r="I3" s="31" t="s">
        <v>5</v>
      </c>
      <c r="J3" s="31" t="s">
        <v>68</v>
      </c>
      <c r="K3" s="31" t="s">
        <v>7</v>
      </c>
      <c r="L3" s="31" t="s">
        <v>8</v>
      </c>
      <c r="M3" s="32" t="s">
        <v>69</v>
      </c>
      <c r="N3" s="33" t="s">
        <v>10</v>
      </c>
      <c r="O3" s="34" t="s">
        <v>11</v>
      </c>
      <c r="P3" s="35" t="s">
        <v>70</v>
      </c>
      <c r="Q3" s="36" t="s">
        <v>12</v>
      </c>
      <c r="R3" s="36" t="s">
        <v>13</v>
      </c>
      <c r="S3" s="36" t="s">
        <v>71</v>
      </c>
      <c r="T3" s="36" t="s">
        <v>72</v>
      </c>
      <c r="U3" s="37" t="s">
        <v>73</v>
      </c>
      <c r="V3" s="1" t="s">
        <v>14</v>
      </c>
      <c r="W3" s="59" t="s">
        <v>9</v>
      </c>
      <c r="X3" s="2" t="s">
        <v>15</v>
      </c>
      <c r="Y3" s="38" t="s">
        <v>16</v>
      </c>
      <c r="Z3" s="39" t="s">
        <v>17</v>
      </c>
      <c r="AA3" s="40" t="s">
        <v>18</v>
      </c>
      <c r="AB3" s="41" t="s">
        <v>19</v>
      </c>
      <c r="AC3" s="42" t="s">
        <v>20</v>
      </c>
    </row>
    <row r="4" spans="1:35" ht="20.100000000000001" customHeight="1" thickBot="1" x14ac:dyDescent="0.35">
      <c r="B4" s="101"/>
      <c r="C4" s="102"/>
      <c r="D4" s="64" t="s">
        <v>21</v>
      </c>
      <c r="E4" s="65" t="s">
        <v>22</v>
      </c>
      <c r="F4" s="69" t="s">
        <v>23</v>
      </c>
      <c r="G4" s="43" t="s">
        <v>24</v>
      </c>
      <c r="H4" s="43" t="s">
        <v>25</v>
      </c>
      <c r="I4" s="43" t="s">
        <v>26</v>
      </c>
      <c r="J4" s="43" t="s">
        <v>27</v>
      </c>
      <c r="K4" s="43" t="s">
        <v>28</v>
      </c>
      <c r="L4" s="43" t="s">
        <v>29</v>
      </c>
      <c r="M4" s="44" t="s">
        <v>30</v>
      </c>
      <c r="N4" s="45" t="s">
        <v>31</v>
      </c>
      <c r="O4" s="46" t="s">
        <v>32</v>
      </c>
      <c r="P4" s="47" t="s">
        <v>33</v>
      </c>
      <c r="Q4" s="48" t="s">
        <v>34</v>
      </c>
      <c r="R4" s="48" t="s">
        <v>35</v>
      </c>
      <c r="S4" s="48" t="s">
        <v>36</v>
      </c>
      <c r="T4" s="48" t="s">
        <v>37</v>
      </c>
      <c r="U4" s="49" t="s">
        <v>38</v>
      </c>
      <c r="V4" s="50" t="s">
        <v>39</v>
      </c>
      <c r="W4" s="66" t="s">
        <v>40</v>
      </c>
      <c r="X4" s="51" t="s">
        <v>41</v>
      </c>
      <c r="Y4" s="52" t="s">
        <v>42</v>
      </c>
      <c r="Z4" s="53" t="s">
        <v>43</v>
      </c>
      <c r="AA4" s="54" t="s">
        <v>59</v>
      </c>
      <c r="AB4" s="55" t="s">
        <v>60</v>
      </c>
      <c r="AC4" s="56" t="s">
        <v>61</v>
      </c>
    </row>
    <row r="5" spans="1:35" ht="29.25" customHeight="1" x14ac:dyDescent="0.25">
      <c r="A5" s="82" t="s">
        <v>77</v>
      </c>
      <c r="B5" s="79" t="s">
        <v>76</v>
      </c>
      <c r="C5" s="27" t="s">
        <v>44</v>
      </c>
      <c r="D5" s="23">
        <v>1</v>
      </c>
      <c r="E5" s="18"/>
      <c r="F5" s="67"/>
      <c r="G5" s="18"/>
      <c r="H5" s="24"/>
      <c r="I5" s="24"/>
      <c r="J5" s="60"/>
      <c r="K5" s="60"/>
      <c r="L5" s="60"/>
      <c r="M5" s="25"/>
      <c r="N5" s="23">
        <v>2</v>
      </c>
      <c r="O5" s="25"/>
      <c r="P5" s="23"/>
      <c r="Q5" s="18"/>
      <c r="R5" s="18"/>
      <c r="S5" s="24"/>
      <c r="T5" s="24"/>
      <c r="U5" s="25"/>
      <c r="V5" s="23"/>
      <c r="W5" s="58"/>
      <c r="X5" s="25"/>
      <c r="Y5" s="23"/>
      <c r="Z5" s="24">
        <v>2</v>
      </c>
      <c r="AA5" s="23"/>
      <c r="AB5" s="24"/>
      <c r="AC5" s="25"/>
      <c r="AD5">
        <f t="shared" ref="AD5:AD30" si="0">SUM(D5:AC5)</f>
        <v>5</v>
      </c>
    </row>
    <row r="6" spans="1:35" ht="29.25" customHeight="1" x14ac:dyDescent="0.25">
      <c r="A6" s="83"/>
      <c r="B6" s="80"/>
      <c r="C6" s="27" t="s">
        <v>45</v>
      </c>
      <c r="D6" s="26">
        <v>1</v>
      </c>
      <c r="E6" s="4"/>
      <c r="F6" s="5"/>
      <c r="G6" s="4"/>
      <c r="H6" s="19"/>
      <c r="I6" s="19"/>
      <c r="J6" s="61"/>
      <c r="K6" s="61"/>
      <c r="L6" s="61"/>
      <c r="M6" s="20"/>
      <c r="N6" s="26">
        <v>2</v>
      </c>
      <c r="O6" s="20"/>
      <c r="P6" s="26"/>
      <c r="Q6" s="4"/>
      <c r="R6" s="4"/>
      <c r="S6" s="19"/>
      <c r="T6" s="19"/>
      <c r="U6" s="20"/>
      <c r="V6" s="26"/>
      <c r="W6" s="3"/>
      <c r="X6" s="20"/>
      <c r="Y6" s="26"/>
      <c r="Z6" s="19">
        <v>2</v>
      </c>
      <c r="AA6" s="26"/>
      <c r="AB6" s="19"/>
      <c r="AC6" s="20"/>
      <c r="AD6">
        <f t="shared" si="0"/>
        <v>5</v>
      </c>
      <c r="AI6" s="57"/>
    </row>
    <row r="7" spans="1:35" ht="29.25" customHeight="1" x14ac:dyDescent="0.25">
      <c r="B7" s="79" t="s">
        <v>78</v>
      </c>
      <c r="C7" s="27" t="s">
        <v>44</v>
      </c>
      <c r="D7" s="26">
        <v>1</v>
      </c>
      <c r="E7" s="4"/>
      <c r="F7" s="5">
        <v>1</v>
      </c>
      <c r="G7" s="4"/>
      <c r="H7" s="19"/>
      <c r="I7" s="19"/>
      <c r="J7" s="61"/>
      <c r="K7" s="61"/>
      <c r="L7" s="61"/>
      <c r="M7" s="20"/>
      <c r="N7" s="26"/>
      <c r="O7" s="20"/>
      <c r="P7" s="26"/>
      <c r="Q7" s="4"/>
      <c r="R7" s="4"/>
      <c r="S7" s="19"/>
      <c r="T7" s="19"/>
      <c r="U7" s="20"/>
      <c r="V7" s="26"/>
      <c r="W7" s="3"/>
      <c r="X7" s="20"/>
      <c r="Y7" s="26"/>
      <c r="Z7" s="19"/>
      <c r="AA7" s="26"/>
      <c r="AB7" s="19"/>
      <c r="AC7" s="20"/>
      <c r="AD7">
        <f t="shared" si="0"/>
        <v>2</v>
      </c>
    </row>
    <row r="8" spans="1:35" ht="29.25" customHeight="1" x14ac:dyDescent="0.25">
      <c r="B8" s="103"/>
      <c r="C8" s="27" t="s">
        <v>45</v>
      </c>
      <c r="D8" s="26">
        <v>1</v>
      </c>
      <c r="E8" s="4"/>
      <c r="F8" s="5">
        <v>1</v>
      </c>
      <c r="G8" s="4"/>
      <c r="H8" s="19"/>
      <c r="I8" s="19"/>
      <c r="J8" s="61"/>
      <c r="K8" s="61"/>
      <c r="L8" s="61"/>
      <c r="M8" s="20"/>
      <c r="N8" s="26"/>
      <c r="O8" s="20"/>
      <c r="P8" s="26"/>
      <c r="Q8" s="4"/>
      <c r="R8" s="4"/>
      <c r="S8" s="19"/>
      <c r="T8" s="19"/>
      <c r="U8" s="20"/>
      <c r="V8" s="26"/>
      <c r="W8" s="3"/>
      <c r="X8" s="20"/>
      <c r="Y8" s="26"/>
      <c r="Z8" s="19"/>
      <c r="AA8" s="26"/>
      <c r="AB8" s="19"/>
      <c r="AC8" s="20"/>
      <c r="AD8">
        <f t="shared" si="0"/>
        <v>2</v>
      </c>
    </row>
    <row r="9" spans="1:35" ht="29.25" customHeight="1" x14ac:dyDescent="0.25">
      <c r="B9" s="79" t="s">
        <v>79</v>
      </c>
      <c r="C9" s="27" t="s">
        <v>44</v>
      </c>
      <c r="D9" s="26"/>
      <c r="E9" s="4"/>
      <c r="F9" s="5"/>
      <c r="G9" s="4">
        <v>1</v>
      </c>
      <c r="H9" s="19">
        <v>2</v>
      </c>
      <c r="I9" s="19"/>
      <c r="J9" s="61"/>
      <c r="K9" s="61"/>
      <c r="L9" s="61">
        <v>1</v>
      </c>
      <c r="M9" s="20"/>
      <c r="N9" s="26"/>
      <c r="O9" s="20"/>
      <c r="P9" s="26"/>
      <c r="Q9" s="4"/>
      <c r="R9" s="4"/>
      <c r="S9" s="19"/>
      <c r="T9" s="19"/>
      <c r="U9" s="20"/>
      <c r="V9" s="26"/>
      <c r="W9" s="3"/>
      <c r="X9" s="20"/>
      <c r="Y9" s="26"/>
      <c r="Z9" s="19"/>
      <c r="AA9" s="26"/>
      <c r="AB9" s="19"/>
      <c r="AC9" s="20"/>
      <c r="AD9">
        <f t="shared" si="0"/>
        <v>4</v>
      </c>
    </row>
    <row r="10" spans="1:35" ht="29.25" customHeight="1" x14ac:dyDescent="0.25">
      <c r="B10" s="80"/>
      <c r="C10" s="27" t="s">
        <v>45</v>
      </c>
      <c r="D10" s="26"/>
      <c r="E10" s="4"/>
      <c r="F10" s="5"/>
      <c r="G10" s="4">
        <v>1</v>
      </c>
      <c r="H10" s="19">
        <v>1</v>
      </c>
      <c r="I10" s="19"/>
      <c r="J10" s="61"/>
      <c r="K10" s="61"/>
      <c r="L10" s="61">
        <v>1</v>
      </c>
      <c r="M10" s="20"/>
      <c r="N10" s="26"/>
      <c r="O10" s="20"/>
      <c r="P10" s="26"/>
      <c r="Q10" s="4"/>
      <c r="R10" s="4"/>
      <c r="S10" s="19"/>
      <c r="T10" s="19"/>
      <c r="U10" s="20"/>
      <c r="V10" s="26"/>
      <c r="W10" s="3"/>
      <c r="X10" s="20"/>
      <c r="Y10" s="26"/>
      <c r="Z10" s="19"/>
      <c r="AA10" s="26"/>
      <c r="AB10" s="19"/>
      <c r="AC10" s="20"/>
      <c r="AD10">
        <f t="shared" si="0"/>
        <v>3</v>
      </c>
    </row>
    <row r="11" spans="1:35" ht="29.25" customHeight="1" x14ac:dyDescent="0.25">
      <c r="B11" s="79" t="s">
        <v>80</v>
      </c>
      <c r="C11" s="27" t="s">
        <v>44</v>
      </c>
      <c r="D11" s="26"/>
      <c r="E11" s="4"/>
      <c r="F11" s="5"/>
      <c r="G11" s="4">
        <v>1</v>
      </c>
      <c r="H11" s="19"/>
      <c r="I11" s="19"/>
      <c r="J11" s="61"/>
      <c r="K11" s="61"/>
      <c r="L11" s="61"/>
      <c r="M11" s="20"/>
      <c r="N11" s="26"/>
      <c r="O11" s="20"/>
      <c r="P11" s="26"/>
      <c r="Q11" s="4"/>
      <c r="R11" s="4"/>
      <c r="S11" s="19"/>
      <c r="T11" s="19"/>
      <c r="U11" s="20"/>
      <c r="V11" s="26">
        <v>1</v>
      </c>
      <c r="W11" s="3">
        <v>1</v>
      </c>
      <c r="X11" s="20"/>
      <c r="Y11" s="26">
        <v>2</v>
      </c>
      <c r="Z11" s="19">
        <v>1</v>
      </c>
      <c r="AA11" s="26"/>
      <c r="AB11" s="19"/>
      <c r="AC11" s="20"/>
      <c r="AD11">
        <f t="shared" si="0"/>
        <v>6</v>
      </c>
      <c r="AH11" s="6"/>
    </row>
    <row r="12" spans="1:35" ht="29.25" customHeight="1" x14ac:dyDescent="0.25">
      <c r="B12" s="80"/>
      <c r="C12" s="27" t="s">
        <v>45</v>
      </c>
      <c r="D12" s="26"/>
      <c r="E12" s="4"/>
      <c r="F12" s="20"/>
      <c r="G12" s="4">
        <v>1</v>
      </c>
      <c r="H12" s="19"/>
      <c r="I12" s="19"/>
      <c r="J12" s="61"/>
      <c r="K12" s="61"/>
      <c r="L12" s="61"/>
      <c r="M12" s="20"/>
      <c r="N12" s="26"/>
      <c r="O12" s="20"/>
      <c r="P12" s="26"/>
      <c r="Q12" s="4"/>
      <c r="R12" s="4"/>
      <c r="S12" s="19"/>
      <c r="T12" s="19"/>
      <c r="U12" s="20"/>
      <c r="V12" s="26">
        <v>1</v>
      </c>
      <c r="W12" s="3">
        <v>1</v>
      </c>
      <c r="X12" s="20"/>
      <c r="Y12" s="26">
        <v>2</v>
      </c>
      <c r="Z12" s="19">
        <v>1</v>
      </c>
      <c r="AA12" s="26"/>
      <c r="AB12" s="19"/>
      <c r="AC12" s="20"/>
      <c r="AD12">
        <f t="shared" si="0"/>
        <v>6</v>
      </c>
      <c r="AH12" s="6"/>
    </row>
    <row r="13" spans="1:35" ht="29.25" customHeight="1" x14ac:dyDescent="0.25">
      <c r="B13" s="79" t="s">
        <v>81</v>
      </c>
      <c r="C13" s="27" t="s">
        <v>44</v>
      </c>
      <c r="D13" s="26"/>
      <c r="E13" s="4"/>
      <c r="F13" s="5"/>
      <c r="G13" s="4">
        <v>1</v>
      </c>
      <c r="H13" s="19"/>
      <c r="I13" s="19"/>
      <c r="J13" s="61"/>
      <c r="K13" s="61"/>
      <c r="L13" s="61"/>
      <c r="M13" s="20"/>
      <c r="N13" s="26"/>
      <c r="O13" s="20"/>
      <c r="P13" s="26"/>
      <c r="Q13" s="4"/>
      <c r="R13" s="4"/>
      <c r="S13" s="19"/>
      <c r="T13" s="19"/>
      <c r="U13" s="20"/>
      <c r="V13" s="26">
        <v>1</v>
      </c>
      <c r="W13" s="3"/>
      <c r="X13" s="20"/>
      <c r="Y13" s="26"/>
      <c r="Z13" s="19"/>
      <c r="AA13" s="26"/>
      <c r="AB13" s="19"/>
      <c r="AC13" s="20"/>
      <c r="AD13">
        <f t="shared" si="0"/>
        <v>2</v>
      </c>
      <c r="AH13" s="6"/>
    </row>
    <row r="14" spans="1:35" ht="29.25" customHeight="1" x14ac:dyDescent="0.25">
      <c r="B14" s="80"/>
      <c r="C14" s="27" t="s">
        <v>45</v>
      </c>
      <c r="D14" s="26"/>
      <c r="E14" s="4"/>
      <c r="F14" s="20"/>
      <c r="G14" s="4">
        <v>1</v>
      </c>
      <c r="H14" s="19"/>
      <c r="I14" s="19"/>
      <c r="J14" s="61"/>
      <c r="K14" s="61"/>
      <c r="L14" s="61"/>
      <c r="M14" s="20"/>
      <c r="N14" s="26"/>
      <c r="O14" s="20"/>
      <c r="P14" s="26"/>
      <c r="Q14" s="4"/>
      <c r="R14" s="4"/>
      <c r="S14" s="19"/>
      <c r="T14" s="19"/>
      <c r="U14" s="20"/>
      <c r="V14" s="26">
        <v>1</v>
      </c>
      <c r="W14" s="3"/>
      <c r="X14" s="20"/>
      <c r="Y14" s="26"/>
      <c r="Z14" s="19"/>
      <c r="AA14" s="26"/>
      <c r="AB14" s="19"/>
      <c r="AC14" s="20"/>
      <c r="AD14">
        <f t="shared" si="0"/>
        <v>2</v>
      </c>
      <c r="AH14" s="6"/>
    </row>
    <row r="15" spans="1:35" ht="29.25" customHeight="1" x14ac:dyDescent="0.25">
      <c r="B15" s="79" t="s">
        <v>82</v>
      </c>
      <c r="C15" s="27" t="s">
        <v>44</v>
      </c>
      <c r="D15" s="26">
        <v>1</v>
      </c>
      <c r="E15" s="4"/>
      <c r="F15" s="5"/>
      <c r="G15" s="4"/>
      <c r="H15" s="19"/>
      <c r="I15" s="19">
        <v>2</v>
      </c>
      <c r="J15" s="61"/>
      <c r="K15" s="61"/>
      <c r="L15" s="61"/>
      <c r="M15" s="20"/>
      <c r="N15" s="26">
        <v>2</v>
      </c>
      <c r="O15" s="20"/>
      <c r="P15" s="26"/>
      <c r="Q15" s="4"/>
      <c r="R15" s="4"/>
      <c r="S15" s="19"/>
      <c r="T15" s="19"/>
      <c r="U15" s="20"/>
      <c r="V15" s="26"/>
      <c r="W15" s="3"/>
      <c r="X15" s="20"/>
      <c r="Y15" s="26">
        <v>1</v>
      </c>
      <c r="Z15" s="19"/>
      <c r="AA15" s="26"/>
      <c r="AB15" s="19"/>
      <c r="AC15" s="20"/>
      <c r="AD15">
        <f t="shared" si="0"/>
        <v>6</v>
      </c>
      <c r="AH15" s="6"/>
    </row>
    <row r="16" spans="1:35" ht="29.25" customHeight="1" x14ac:dyDescent="0.25">
      <c r="B16" s="81"/>
      <c r="C16" s="27" t="s">
        <v>45</v>
      </c>
      <c r="D16" s="26">
        <v>1</v>
      </c>
      <c r="E16" s="4"/>
      <c r="F16" s="20"/>
      <c r="G16" s="4"/>
      <c r="H16" s="19"/>
      <c r="I16" s="19">
        <v>2</v>
      </c>
      <c r="J16" s="61"/>
      <c r="K16" s="61"/>
      <c r="L16" s="61"/>
      <c r="M16" s="20"/>
      <c r="N16" s="26">
        <v>2</v>
      </c>
      <c r="O16" s="20"/>
      <c r="P16" s="26"/>
      <c r="Q16" s="4"/>
      <c r="R16" s="4"/>
      <c r="S16" s="19"/>
      <c r="T16" s="19"/>
      <c r="U16" s="20"/>
      <c r="V16" s="26"/>
      <c r="W16" s="3"/>
      <c r="X16" s="20"/>
      <c r="Y16" s="26">
        <v>1</v>
      </c>
      <c r="Z16" s="19"/>
      <c r="AA16" s="26"/>
      <c r="AB16" s="19"/>
      <c r="AC16" s="20"/>
      <c r="AD16">
        <f t="shared" si="0"/>
        <v>6</v>
      </c>
      <c r="AH16" s="6"/>
    </row>
    <row r="17" spans="2:36" ht="29.25" customHeight="1" x14ac:dyDescent="0.25">
      <c r="B17" s="79" t="s">
        <v>83</v>
      </c>
      <c r="C17" s="27" t="s">
        <v>44</v>
      </c>
      <c r="D17" s="26"/>
      <c r="E17" s="4"/>
      <c r="F17" s="5"/>
      <c r="G17" s="4">
        <v>2</v>
      </c>
      <c r="H17" s="19">
        <v>3</v>
      </c>
      <c r="I17" s="19"/>
      <c r="J17" s="61"/>
      <c r="K17" s="61">
        <v>2</v>
      </c>
      <c r="L17" s="61"/>
      <c r="M17" s="20"/>
      <c r="N17" s="26"/>
      <c r="O17" s="20"/>
      <c r="P17" s="26"/>
      <c r="Q17" s="4"/>
      <c r="R17" s="4"/>
      <c r="S17" s="19"/>
      <c r="T17" s="19"/>
      <c r="U17" s="20"/>
      <c r="V17" s="26"/>
      <c r="W17" s="3"/>
      <c r="X17" s="20"/>
      <c r="Y17" s="26"/>
      <c r="Z17" s="19"/>
      <c r="AA17" s="26"/>
      <c r="AB17" s="19"/>
      <c r="AC17" s="20"/>
      <c r="AD17">
        <f t="shared" si="0"/>
        <v>7</v>
      </c>
      <c r="AH17" s="6"/>
    </row>
    <row r="18" spans="2:36" ht="29.25" customHeight="1" x14ac:dyDescent="0.25">
      <c r="B18" s="81"/>
      <c r="C18" s="27" t="s">
        <v>45</v>
      </c>
      <c r="D18" s="26"/>
      <c r="E18" s="4"/>
      <c r="F18" s="20"/>
      <c r="G18" s="4">
        <v>2</v>
      </c>
      <c r="H18" s="19">
        <v>2</v>
      </c>
      <c r="I18" s="19"/>
      <c r="J18" s="61"/>
      <c r="K18" s="61">
        <v>2</v>
      </c>
      <c r="L18" s="61"/>
      <c r="M18" s="20"/>
      <c r="N18" s="26"/>
      <c r="O18" s="20"/>
      <c r="P18" s="26"/>
      <c r="Q18" s="4"/>
      <c r="R18" s="4"/>
      <c r="S18" s="19"/>
      <c r="T18" s="19"/>
      <c r="U18" s="20"/>
      <c r="V18" s="26"/>
      <c r="W18" s="3"/>
      <c r="X18" s="20"/>
      <c r="Y18" s="26"/>
      <c r="Z18" s="19"/>
      <c r="AA18" s="26"/>
      <c r="AB18" s="19"/>
      <c r="AC18" s="20"/>
      <c r="AD18">
        <f t="shared" si="0"/>
        <v>6</v>
      </c>
      <c r="AH18" s="6"/>
    </row>
    <row r="19" spans="2:36" ht="29.25" customHeight="1" x14ac:dyDescent="0.25">
      <c r="B19" s="79" t="s">
        <v>84</v>
      </c>
      <c r="C19" s="27" t="s">
        <v>44</v>
      </c>
      <c r="D19" s="26"/>
      <c r="E19" s="4"/>
      <c r="F19" s="5"/>
      <c r="G19" s="4"/>
      <c r="H19" s="19"/>
      <c r="I19" s="19"/>
      <c r="J19" s="61"/>
      <c r="K19" s="61">
        <v>1</v>
      </c>
      <c r="L19" s="61">
        <v>1</v>
      </c>
      <c r="M19" s="20"/>
      <c r="N19" s="26"/>
      <c r="O19" s="20"/>
      <c r="P19" s="26"/>
      <c r="Q19" s="4">
        <v>1</v>
      </c>
      <c r="R19" s="4"/>
      <c r="S19" s="19"/>
      <c r="T19" s="19"/>
      <c r="U19" s="20"/>
      <c r="V19" s="26"/>
      <c r="W19" s="3"/>
      <c r="X19" s="20"/>
      <c r="Y19" s="26"/>
      <c r="Z19" s="19"/>
      <c r="AA19" s="26"/>
      <c r="AB19" s="19"/>
      <c r="AC19" s="20"/>
      <c r="AD19">
        <f t="shared" si="0"/>
        <v>3</v>
      </c>
      <c r="AH19" s="6"/>
    </row>
    <row r="20" spans="2:36" ht="29.25" customHeight="1" x14ac:dyDescent="0.25">
      <c r="B20" s="81"/>
      <c r="C20" s="27" t="s">
        <v>45</v>
      </c>
      <c r="D20" s="26"/>
      <c r="E20" s="4"/>
      <c r="F20" s="20"/>
      <c r="G20" s="4"/>
      <c r="H20" s="19"/>
      <c r="I20" s="19"/>
      <c r="J20" s="61"/>
      <c r="K20" s="61">
        <v>1</v>
      </c>
      <c r="L20" s="61">
        <v>1</v>
      </c>
      <c r="M20" s="20"/>
      <c r="N20" s="26"/>
      <c r="O20" s="20"/>
      <c r="P20" s="26"/>
      <c r="Q20" s="4">
        <v>1</v>
      </c>
      <c r="R20" s="4"/>
      <c r="S20" s="19"/>
      <c r="T20" s="19"/>
      <c r="U20" s="20"/>
      <c r="V20" s="26"/>
      <c r="W20" s="3"/>
      <c r="X20" s="20"/>
      <c r="Y20" s="26"/>
      <c r="Z20" s="19"/>
      <c r="AA20" s="26"/>
      <c r="AB20" s="19"/>
      <c r="AC20" s="20"/>
      <c r="AD20">
        <f t="shared" si="0"/>
        <v>3</v>
      </c>
      <c r="AH20" s="6"/>
    </row>
    <row r="21" spans="2:36" ht="29.25" customHeight="1" x14ac:dyDescent="0.25">
      <c r="B21" s="79" t="s">
        <v>85</v>
      </c>
      <c r="C21" s="27" t="s">
        <v>44</v>
      </c>
      <c r="D21" s="26"/>
      <c r="E21" s="4"/>
      <c r="F21" s="5"/>
      <c r="G21" s="4"/>
      <c r="H21" s="19"/>
      <c r="I21" s="19"/>
      <c r="J21" s="61">
        <v>3</v>
      </c>
      <c r="K21" s="61"/>
      <c r="L21" s="61"/>
      <c r="M21" s="20">
        <v>3</v>
      </c>
      <c r="N21" s="26">
        <v>3</v>
      </c>
      <c r="O21" s="20">
        <v>3</v>
      </c>
      <c r="P21" s="26"/>
      <c r="Q21" s="4"/>
      <c r="R21" s="4"/>
      <c r="S21" s="19"/>
      <c r="T21" s="19"/>
      <c r="U21" s="20">
        <v>3</v>
      </c>
      <c r="V21" s="26"/>
      <c r="W21" s="3"/>
      <c r="X21" s="20"/>
      <c r="Y21" s="26"/>
      <c r="Z21" s="19"/>
      <c r="AA21" s="26"/>
      <c r="AB21" s="19"/>
      <c r="AC21" s="20"/>
      <c r="AD21">
        <f t="shared" si="0"/>
        <v>15</v>
      </c>
      <c r="AH21" s="6"/>
    </row>
    <row r="22" spans="2:36" ht="29.25" customHeight="1" x14ac:dyDescent="0.25">
      <c r="B22" s="81"/>
      <c r="C22" s="27" t="s">
        <v>45</v>
      </c>
      <c r="D22" s="26"/>
      <c r="E22" s="4"/>
      <c r="F22" s="20"/>
      <c r="G22" s="4"/>
      <c r="H22" s="19"/>
      <c r="I22" s="19"/>
      <c r="J22" s="61">
        <v>2</v>
      </c>
      <c r="K22" s="61"/>
      <c r="L22" s="61"/>
      <c r="M22" s="20">
        <v>2</v>
      </c>
      <c r="N22" s="26">
        <v>2</v>
      </c>
      <c r="O22" s="20">
        <v>2</v>
      </c>
      <c r="P22" s="26"/>
      <c r="Q22" s="4"/>
      <c r="R22" s="4"/>
      <c r="S22" s="19"/>
      <c r="T22" s="19"/>
      <c r="U22" s="20">
        <v>2</v>
      </c>
      <c r="V22" s="26"/>
      <c r="W22" s="3"/>
      <c r="X22" s="20"/>
      <c r="Y22" s="26"/>
      <c r="Z22" s="19"/>
      <c r="AA22" s="26"/>
      <c r="AB22" s="19"/>
      <c r="AC22" s="20"/>
      <c r="AD22">
        <f t="shared" si="0"/>
        <v>10</v>
      </c>
      <c r="AH22" s="6"/>
    </row>
    <row r="23" spans="2:36" ht="24.95" customHeight="1" x14ac:dyDescent="0.25">
      <c r="B23" s="79" t="s">
        <v>87</v>
      </c>
      <c r="C23" s="27" t="s">
        <v>44</v>
      </c>
      <c r="D23" s="26"/>
      <c r="E23" s="4">
        <v>1</v>
      </c>
      <c r="F23" s="5"/>
      <c r="G23" s="4"/>
      <c r="H23" s="19"/>
      <c r="I23" s="19"/>
      <c r="J23" s="61"/>
      <c r="K23" s="61"/>
      <c r="L23" s="61"/>
      <c r="M23" s="20"/>
      <c r="N23" s="26"/>
      <c r="O23" s="20"/>
      <c r="P23" s="26"/>
      <c r="Q23" s="4"/>
      <c r="R23" s="4"/>
      <c r="S23" s="19"/>
      <c r="T23" s="19"/>
      <c r="U23" s="20"/>
      <c r="V23" s="26"/>
      <c r="W23" s="3"/>
      <c r="X23" s="20"/>
      <c r="Y23" s="26"/>
      <c r="Z23" s="19"/>
      <c r="AA23" s="26"/>
      <c r="AB23" s="19"/>
      <c r="AC23" s="20"/>
      <c r="AD23">
        <f t="shared" si="0"/>
        <v>1</v>
      </c>
      <c r="AH23" s="6"/>
    </row>
    <row r="24" spans="2:36" ht="24.95" customHeight="1" x14ac:dyDescent="0.25">
      <c r="B24" s="81"/>
      <c r="C24" s="27" t="s">
        <v>45</v>
      </c>
      <c r="D24" s="26"/>
      <c r="E24" s="4">
        <v>1</v>
      </c>
      <c r="F24" s="20"/>
      <c r="G24" s="4"/>
      <c r="H24" s="19"/>
      <c r="I24" s="19"/>
      <c r="J24" s="61"/>
      <c r="K24" s="61"/>
      <c r="L24" s="61"/>
      <c r="M24" s="20"/>
      <c r="N24" s="26"/>
      <c r="O24" s="20"/>
      <c r="P24" s="26"/>
      <c r="Q24" s="4"/>
      <c r="R24" s="4"/>
      <c r="S24" s="19"/>
      <c r="T24" s="19"/>
      <c r="U24" s="20"/>
      <c r="V24" s="26"/>
      <c r="W24" s="3"/>
      <c r="X24" s="20"/>
      <c r="Y24" s="26"/>
      <c r="Z24" s="19"/>
      <c r="AA24" s="26"/>
      <c r="AB24" s="19"/>
      <c r="AC24" s="20"/>
      <c r="AD24">
        <f t="shared" si="0"/>
        <v>1</v>
      </c>
      <c r="AH24" s="6"/>
    </row>
    <row r="25" spans="2:36" ht="24.95" hidden="1" customHeight="1" x14ac:dyDescent="0.25">
      <c r="B25" s="79" t="s">
        <v>62</v>
      </c>
      <c r="C25" s="27" t="s">
        <v>44</v>
      </c>
      <c r="D25" s="26"/>
      <c r="E25" s="4"/>
      <c r="F25" s="5"/>
      <c r="G25" s="4"/>
      <c r="H25" s="19"/>
      <c r="I25" s="19"/>
      <c r="J25" s="61"/>
      <c r="K25" s="61"/>
      <c r="L25" s="61"/>
      <c r="M25" s="20"/>
      <c r="N25" s="26"/>
      <c r="O25" s="20"/>
      <c r="P25" s="26"/>
      <c r="Q25" s="4"/>
      <c r="R25" s="4"/>
      <c r="S25" s="19"/>
      <c r="T25" s="19"/>
      <c r="U25" s="20"/>
      <c r="V25" s="26"/>
      <c r="W25" s="3"/>
      <c r="X25" s="20"/>
      <c r="Y25" s="26"/>
      <c r="Z25" s="19"/>
      <c r="AA25" s="26"/>
      <c r="AB25" s="19"/>
      <c r="AC25" s="20"/>
      <c r="AD25">
        <f t="shared" si="0"/>
        <v>0</v>
      </c>
      <c r="AH25" s="6"/>
    </row>
    <row r="26" spans="2:36" ht="24.95" hidden="1" customHeight="1" x14ac:dyDescent="0.25">
      <c r="B26" s="81"/>
      <c r="C26" s="27" t="s">
        <v>45</v>
      </c>
      <c r="D26" s="26"/>
      <c r="E26" s="4"/>
      <c r="F26" s="20"/>
      <c r="G26" s="4"/>
      <c r="H26" s="19"/>
      <c r="I26" s="19"/>
      <c r="J26" s="61"/>
      <c r="K26" s="61"/>
      <c r="L26" s="61"/>
      <c r="M26" s="20"/>
      <c r="N26" s="26"/>
      <c r="O26" s="20"/>
      <c r="P26" s="26"/>
      <c r="Q26" s="4"/>
      <c r="R26" s="4"/>
      <c r="S26" s="19"/>
      <c r="T26" s="19"/>
      <c r="U26" s="20"/>
      <c r="V26" s="26"/>
      <c r="W26" s="3"/>
      <c r="X26" s="20"/>
      <c r="Y26" s="26"/>
      <c r="Z26" s="19"/>
      <c r="AA26" s="26"/>
      <c r="AB26" s="19"/>
      <c r="AC26" s="20"/>
      <c r="AD26">
        <f t="shared" si="0"/>
        <v>0</v>
      </c>
      <c r="AH26" s="6"/>
    </row>
    <row r="27" spans="2:36" ht="24.95" hidden="1" customHeight="1" x14ac:dyDescent="0.25">
      <c r="B27" s="79" t="s">
        <v>62</v>
      </c>
      <c r="C27" s="27" t="s">
        <v>44</v>
      </c>
      <c r="D27" s="26"/>
      <c r="E27" s="4"/>
      <c r="F27" s="5"/>
      <c r="G27" s="4"/>
      <c r="H27" s="19"/>
      <c r="I27" s="19"/>
      <c r="J27" s="61"/>
      <c r="K27" s="61"/>
      <c r="L27" s="61"/>
      <c r="M27" s="20"/>
      <c r="N27" s="26"/>
      <c r="O27" s="20"/>
      <c r="P27" s="26"/>
      <c r="Q27" s="4"/>
      <c r="R27" s="4"/>
      <c r="S27" s="19"/>
      <c r="T27" s="19"/>
      <c r="U27" s="20"/>
      <c r="V27" s="26"/>
      <c r="W27" s="3"/>
      <c r="X27" s="20"/>
      <c r="Y27" s="26"/>
      <c r="Z27" s="19"/>
      <c r="AA27" s="26"/>
      <c r="AB27" s="19"/>
      <c r="AC27" s="20"/>
      <c r="AD27">
        <f t="shared" si="0"/>
        <v>0</v>
      </c>
      <c r="AH27" s="6"/>
    </row>
    <row r="28" spans="2:36" ht="24.95" hidden="1" customHeight="1" x14ac:dyDescent="0.25">
      <c r="B28" s="81"/>
      <c r="C28" s="27" t="s">
        <v>45</v>
      </c>
      <c r="D28" s="26"/>
      <c r="E28" s="4"/>
      <c r="F28" s="20"/>
      <c r="G28" s="4"/>
      <c r="H28" s="19"/>
      <c r="I28" s="19"/>
      <c r="J28" s="61"/>
      <c r="K28" s="61"/>
      <c r="L28" s="61"/>
      <c r="M28" s="20"/>
      <c r="N28" s="26"/>
      <c r="O28" s="20"/>
      <c r="P28" s="26"/>
      <c r="Q28" s="4"/>
      <c r="R28" s="4"/>
      <c r="S28" s="19"/>
      <c r="T28" s="19"/>
      <c r="U28" s="20"/>
      <c r="V28" s="26"/>
      <c r="W28" s="3"/>
      <c r="X28" s="20"/>
      <c r="Y28" s="26"/>
      <c r="Z28" s="19"/>
      <c r="AA28" s="26"/>
      <c r="AB28" s="19"/>
      <c r="AC28" s="20"/>
      <c r="AD28">
        <f t="shared" si="0"/>
        <v>0</v>
      </c>
      <c r="AH28" s="6"/>
    </row>
    <row r="29" spans="2:36" ht="24.95" hidden="1" customHeight="1" x14ac:dyDescent="0.25">
      <c r="B29" s="79" t="s">
        <v>62</v>
      </c>
      <c r="C29" s="27" t="s">
        <v>44</v>
      </c>
      <c r="D29" s="26"/>
      <c r="E29" s="4"/>
      <c r="F29" s="5"/>
      <c r="G29" s="4"/>
      <c r="H29" s="19"/>
      <c r="I29" s="19"/>
      <c r="J29" s="61"/>
      <c r="K29" s="61"/>
      <c r="L29" s="61"/>
      <c r="M29" s="20"/>
      <c r="N29" s="26"/>
      <c r="O29" s="20"/>
      <c r="P29" s="26"/>
      <c r="Q29" s="4"/>
      <c r="R29" s="4"/>
      <c r="S29" s="19"/>
      <c r="T29" s="19"/>
      <c r="U29" s="20"/>
      <c r="V29" s="26"/>
      <c r="W29" s="3"/>
      <c r="X29" s="20"/>
      <c r="Y29" s="26"/>
      <c r="Z29" s="19"/>
      <c r="AA29" s="26"/>
      <c r="AB29" s="19"/>
      <c r="AC29" s="20"/>
      <c r="AD29">
        <f t="shared" si="0"/>
        <v>0</v>
      </c>
      <c r="AH29" s="6"/>
    </row>
    <row r="30" spans="2:36" ht="24.95" hidden="1" customHeight="1" x14ac:dyDescent="0.25">
      <c r="B30" s="81"/>
      <c r="C30" s="27" t="s">
        <v>45</v>
      </c>
      <c r="D30" s="26"/>
      <c r="E30" s="4"/>
      <c r="F30" s="20"/>
      <c r="G30" s="4"/>
      <c r="H30" s="19"/>
      <c r="I30" s="19"/>
      <c r="J30" s="61"/>
      <c r="K30" s="61"/>
      <c r="L30" s="61"/>
      <c r="M30" s="20"/>
      <c r="N30" s="26"/>
      <c r="O30" s="20"/>
      <c r="P30" s="26"/>
      <c r="Q30" s="4"/>
      <c r="R30" s="4"/>
      <c r="S30" s="19"/>
      <c r="T30" s="19"/>
      <c r="U30" s="20"/>
      <c r="V30" s="26"/>
      <c r="W30" s="3"/>
      <c r="X30" s="20"/>
      <c r="Y30" s="26"/>
      <c r="Z30" s="19"/>
      <c r="AA30" s="26"/>
      <c r="AB30" s="19"/>
      <c r="AC30" s="20"/>
      <c r="AD30">
        <f t="shared" si="0"/>
        <v>0</v>
      </c>
      <c r="AH30" s="6"/>
    </row>
    <row r="31" spans="2:36" ht="5.0999999999999996" customHeight="1" thickBot="1" x14ac:dyDescent="0.3">
      <c r="B31" s="75"/>
      <c r="C31" s="76"/>
      <c r="D31" s="28"/>
      <c r="E31" s="30"/>
      <c r="F31" s="70"/>
      <c r="G31" s="30"/>
      <c r="H31" s="29"/>
      <c r="I31" s="29"/>
      <c r="J31" s="29"/>
      <c r="K31" s="29"/>
      <c r="L31" s="29"/>
      <c r="M31" s="29"/>
      <c r="N31" s="29"/>
      <c r="O31" s="29"/>
      <c r="P31" s="29"/>
      <c r="Q31" s="29"/>
      <c r="R31" s="29"/>
      <c r="S31" s="29"/>
      <c r="T31" s="29"/>
      <c r="U31" s="29"/>
      <c r="V31" s="29"/>
      <c r="W31" s="29"/>
      <c r="X31" s="29"/>
      <c r="Y31" s="29"/>
      <c r="Z31" s="29"/>
      <c r="AA31" s="29"/>
      <c r="AB31" s="29"/>
      <c r="AC31" s="29"/>
      <c r="AF31" s="7"/>
      <c r="AG31" s="8"/>
      <c r="AH31" s="8"/>
      <c r="AI31" s="9"/>
      <c r="AJ31" s="8"/>
    </row>
    <row r="32" spans="2:36" ht="29.25" customHeight="1" x14ac:dyDescent="0.25">
      <c r="B32" s="77" t="s">
        <v>54</v>
      </c>
      <c r="C32" s="21" t="s">
        <v>44</v>
      </c>
      <c r="D32" s="23">
        <f t="shared" ref="D32:AC32" si="1">MAX(D5,D7,D9,D11,D13,D15,D17,D19,D21,D23,D25,D27,D29)</f>
        <v>1</v>
      </c>
      <c r="E32" s="24">
        <f t="shared" si="1"/>
        <v>1</v>
      </c>
      <c r="F32" s="25">
        <f t="shared" si="1"/>
        <v>1</v>
      </c>
      <c r="G32" s="23">
        <f t="shared" si="1"/>
        <v>2</v>
      </c>
      <c r="H32" s="24">
        <f t="shared" si="1"/>
        <v>3</v>
      </c>
      <c r="I32" s="24">
        <f t="shared" si="1"/>
        <v>2</v>
      </c>
      <c r="J32" s="24">
        <f t="shared" si="1"/>
        <v>3</v>
      </c>
      <c r="K32" s="24">
        <f t="shared" si="1"/>
        <v>2</v>
      </c>
      <c r="L32" s="24">
        <f t="shared" si="1"/>
        <v>1</v>
      </c>
      <c r="M32" s="25">
        <f t="shared" si="1"/>
        <v>3</v>
      </c>
      <c r="N32" s="23">
        <f t="shared" si="1"/>
        <v>3</v>
      </c>
      <c r="O32" s="25">
        <f t="shared" si="1"/>
        <v>3</v>
      </c>
      <c r="P32" s="23">
        <f t="shared" si="1"/>
        <v>0</v>
      </c>
      <c r="Q32" s="24">
        <f t="shared" si="1"/>
        <v>1</v>
      </c>
      <c r="R32" s="24">
        <f t="shared" si="1"/>
        <v>0</v>
      </c>
      <c r="S32" s="24">
        <f t="shared" si="1"/>
        <v>0</v>
      </c>
      <c r="T32" s="24">
        <f t="shared" si="1"/>
        <v>0</v>
      </c>
      <c r="U32" s="25">
        <f t="shared" si="1"/>
        <v>3</v>
      </c>
      <c r="V32" s="23">
        <f t="shared" si="1"/>
        <v>1</v>
      </c>
      <c r="W32" s="24">
        <f t="shared" si="1"/>
        <v>1</v>
      </c>
      <c r="X32" s="25">
        <f t="shared" si="1"/>
        <v>0</v>
      </c>
      <c r="Y32" s="23">
        <f t="shared" si="1"/>
        <v>2</v>
      </c>
      <c r="Z32" s="25">
        <f t="shared" si="1"/>
        <v>2</v>
      </c>
      <c r="AA32" s="23">
        <f t="shared" si="1"/>
        <v>0</v>
      </c>
      <c r="AB32" s="24">
        <f t="shared" si="1"/>
        <v>0</v>
      </c>
      <c r="AC32" s="25">
        <f t="shared" si="1"/>
        <v>0</v>
      </c>
      <c r="AD32">
        <f>SUM(D32:AC32)</f>
        <v>35</v>
      </c>
      <c r="AE32" s="74">
        <f>AD32/78</f>
        <v>0.44871794871794873</v>
      </c>
      <c r="AF32" s="10"/>
      <c r="AG32" s="11"/>
      <c r="AH32" s="11"/>
      <c r="AI32" s="11"/>
      <c r="AJ32" s="11"/>
    </row>
    <row r="33" spans="2:36" ht="29.25" customHeight="1" thickBot="1" x14ac:dyDescent="0.3">
      <c r="B33" s="78"/>
      <c r="C33" s="22" t="s">
        <v>45</v>
      </c>
      <c r="D33" s="71">
        <f t="shared" ref="D33:AC33" si="2">MAX(D6,D8,D10,D12,D14,D16,D18,D20,D22,D24,D26,D28,D30)</f>
        <v>1</v>
      </c>
      <c r="E33" s="72">
        <f t="shared" si="2"/>
        <v>1</v>
      </c>
      <c r="F33" s="73">
        <f t="shared" si="2"/>
        <v>1</v>
      </c>
      <c r="G33" s="71">
        <f t="shared" si="2"/>
        <v>2</v>
      </c>
      <c r="H33" s="72">
        <f t="shared" si="2"/>
        <v>2</v>
      </c>
      <c r="I33" s="72">
        <f t="shared" si="2"/>
        <v>2</v>
      </c>
      <c r="J33" s="72">
        <f t="shared" si="2"/>
        <v>2</v>
      </c>
      <c r="K33" s="72">
        <f t="shared" si="2"/>
        <v>2</v>
      </c>
      <c r="L33" s="72">
        <f t="shared" si="2"/>
        <v>1</v>
      </c>
      <c r="M33" s="73">
        <f t="shared" si="2"/>
        <v>2</v>
      </c>
      <c r="N33" s="71">
        <f t="shared" si="2"/>
        <v>2</v>
      </c>
      <c r="O33" s="73">
        <f t="shared" si="2"/>
        <v>2</v>
      </c>
      <c r="P33" s="71">
        <f t="shared" si="2"/>
        <v>0</v>
      </c>
      <c r="Q33" s="72">
        <f t="shared" si="2"/>
        <v>1</v>
      </c>
      <c r="R33" s="72">
        <f t="shared" si="2"/>
        <v>0</v>
      </c>
      <c r="S33" s="72">
        <f t="shared" si="2"/>
        <v>0</v>
      </c>
      <c r="T33" s="72">
        <f t="shared" si="2"/>
        <v>0</v>
      </c>
      <c r="U33" s="73">
        <f t="shared" si="2"/>
        <v>2</v>
      </c>
      <c r="V33" s="71">
        <f t="shared" si="2"/>
        <v>1</v>
      </c>
      <c r="W33" s="72">
        <f t="shared" si="2"/>
        <v>1</v>
      </c>
      <c r="X33" s="73">
        <f t="shared" si="2"/>
        <v>0</v>
      </c>
      <c r="Y33" s="71">
        <f t="shared" si="2"/>
        <v>2</v>
      </c>
      <c r="Z33" s="73">
        <f t="shared" si="2"/>
        <v>2</v>
      </c>
      <c r="AA33" s="71">
        <f t="shared" si="2"/>
        <v>0</v>
      </c>
      <c r="AB33" s="72">
        <f t="shared" si="2"/>
        <v>0</v>
      </c>
      <c r="AC33" s="73">
        <f t="shared" si="2"/>
        <v>0</v>
      </c>
      <c r="AD33">
        <f>SUM(D33:AC33)</f>
        <v>29</v>
      </c>
      <c r="AE33" s="74">
        <f>AD33/78</f>
        <v>0.37179487179487181</v>
      </c>
      <c r="AF33" s="10"/>
      <c r="AG33" s="11"/>
      <c r="AH33" s="11"/>
      <c r="AI33" s="11"/>
      <c r="AJ33" s="11"/>
    </row>
    <row r="36" spans="2:36" ht="30" customHeight="1" x14ac:dyDescent="0.25">
      <c r="AF36" s="12" t="s">
        <v>44</v>
      </c>
      <c r="AG36" s="13" t="s">
        <v>46</v>
      </c>
      <c r="AH36" s="13" t="s">
        <v>47</v>
      </c>
      <c r="AI36" s="14" t="s">
        <v>48</v>
      </c>
      <c r="AJ36" s="13" t="s">
        <v>49</v>
      </c>
    </row>
    <row r="37" spans="2:36" ht="30" customHeight="1" x14ac:dyDescent="0.25">
      <c r="AF37" s="12" t="s">
        <v>45</v>
      </c>
      <c r="AG37" s="13" t="s">
        <v>46</v>
      </c>
      <c r="AH37" s="13" t="s">
        <v>50</v>
      </c>
      <c r="AI37" s="13" t="s">
        <v>51</v>
      </c>
      <c r="AJ37" s="13" t="s">
        <v>52</v>
      </c>
    </row>
    <row r="38" spans="2:36" ht="30" customHeight="1" x14ac:dyDescent="0.25">
      <c r="AF38" s="12" t="s">
        <v>55</v>
      </c>
      <c r="AG38" s="13" t="s">
        <v>46</v>
      </c>
      <c r="AH38" s="14" t="s">
        <v>56</v>
      </c>
      <c r="AI38" s="14" t="s">
        <v>58</v>
      </c>
      <c r="AJ38" s="14" t="s">
        <v>57</v>
      </c>
    </row>
    <row r="39" spans="2:36" ht="30" customHeight="1" x14ac:dyDescent="0.25">
      <c r="AF39" s="12" t="s">
        <v>53</v>
      </c>
      <c r="AG39" s="13">
        <v>0</v>
      </c>
      <c r="AH39" s="15">
        <v>1</v>
      </c>
      <c r="AI39" s="16">
        <v>2</v>
      </c>
      <c r="AJ39" s="17">
        <v>3</v>
      </c>
    </row>
  </sheetData>
  <mergeCells count="26">
    <mergeCell ref="A5:A6"/>
    <mergeCell ref="B29:B30"/>
    <mergeCell ref="B27:B28"/>
    <mergeCell ref="B1:C3"/>
    <mergeCell ref="D1:AC1"/>
    <mergeCell ref="D2:F2"/>
    <mergeCell ref="G2:M2"/>
    <mergeCell ref="N2:O2"/>
    <mergeCell ref="P2:U2"/>
    <mergeCell ref="V2:X2"/>
    <mergeCell ref="Y2:Z2"/>
    <mergeCell ref="AA2:AC2"/>
    <mergeCell ref="B4:C4"/>
    <mergeCell ref="B5:B6"/>
    <mergeCell ref="B7:B8"/>
    <mergeCell ref="B9:B10"/>
    <mergeCell ref="B31:C31"/>
    <mergeCell ref="B32:B33"/>
    <mergeCell ref="B11:B12"/>
    <mergeCell ref="B13:B14"/>
    <mergeCell ref="B15:B16"/>
    <mergeCell ref="B17:B18"/>
    <mergeCell ref="B19:B20"/>
    <mergeCell ref="B21:B22"/>
    <mergeCell ref="B23:B24"/>
    <mergeCell ref="B25:B26"/>
  </mergeCells>
  <conditionalFormatting sqref="D5:AC10 D29:AC33 AE32:AE33">
    <cfRule type="cellIs" dxfId="39" priority="41" operator="equal">
      <formula>0</formula>
    </cfRule>
    <cfRule type="cellIs" dxfId="38" priority="43" operator="equal">
      <formula>2</formula>
    </cfRule>
    <cfRule type="cellIs" dxfId="37" priority="44" operator="equal">
      <formula>3</formula>
    </cfRule>
  </conditionalFormatting>
  <conditionalFormatting sqref="D5:AC10 D29:AC33 AE32:AE33">
    <cfRule type="cellIs" dxfId="36" priority="42" operator="equal">
      <formula>1</formula>
    </cfRule>
  </conditionalFormatting>
  <conditionalFormatting sqref="D11:AC12">
    <cfRule type="cellIs" dxfId="35" priority="33" operator="equal">
      <formula>0</formula>
    </cfRule>
    <cfRule type="cellIs" dxfId="34" priority="35" operator="equal">
      <formula>2</formula>
    </cfRule>
    <cfRule type="cellIs" dxfId="33" priority="36" operator="equal">
      <formula>3</formula>
    </cfRule>
  </conditionalFormatting>
  <conditionalFormatting sqref="D11:AC12">
    <cfRule type="cellIs" dxfId="32" priority="34" operator="equal">
      <formula>1</formula>
    </cfRule>
  </conditionalFormatting>
  <conditionalFormatting sqref="D13:AC14">
    <cfRule type="cellIs" dxfId="31" priority="29" operator="equal">
      <formula>0</formula>
    </cfRule>
    <cfRule type="cellIs" dxfId="30" priority="31" operator="equal">
      <formula>2</formula>
    </cfRule>
    <cfRule type="cellIs" dxfId="29" priority="32" operator="equal">
      <formula>3</formula>
    </cfRule>
  </conditionalFormatting>
  <conditionalFormatting sqref="D13:AC14">
    <cfRule type="cellIs" dxfId="28" priority="30" operator="equal">
      <formula>1</formula>
    </cfRule>
  </conditionalFormatting>
  <conditionalFormatting sqref="D15:AC16">
    <cfRule type="cellIs" dxfId="27" priority="25" operator="equal">
      <formula>0</formula>
    </cfRule>
    <cfRule type="cellIs" dxfId="26" priority="27" operator="equal">
      <formula>2</formula>
    </cfRule>
    <cfRule type="cellIs" dxfId="25" priority="28" operator="equal">
      <formula>3</formula>
    </cfRule>
  </conditionalFormatting>
  <conditionalFormatting sqref="D15:AC16">
    <cfRule type="cellIs" dxfId="24" priority="26" operator="equal">
      <formula>1</formula>
    </cfRule>
  </conditionalFormatting>
  <conditionalFormatting sqref="D17:AC18">
    <cfRule type="cellIs" dxfId="23" priority="21" operator="equal">
      <formula>0</formula>
    </cfRule>
    <cfRule type="cellIs" dxfId="22" priority="23" operator="equal">
      <formula>2</formula>
    </cfRule>
    <cfRule type="cellIs" dxfId="21" priority="24" operator="equal">
      <formula>3</formula>
    </cfRule>
  </conditionalFormatting>
  <conditionalFormatting sqref="D17:AC18">
    <cfRule type="cellIs" dxfId="20" priority="22" operator="equal">
      <formula>1</formula>
    </cfRule>
  </conditionalFormatting>
  <conditionalFormatting sqref="D19:AC20">
    <cfRule type="cellIs" dxfId="19" priority="17" operator="equal">
      <formula>0</formula>
    </cfRule>
    <cfRule type="cellIs" dxfId="18" priority="19" operator="equal">
      <formula>2</formula>
    </cfRule>
    <cfRule type="cellIs" dxfId="17" priority="20" operator="equal">
      <formula>3</formula>
    </cfRule>
  </conditionalFormatting>
  <conditionalFormatting sqref="D19:AC20">
    <cfRule type="cellIs" dxfId="16" priority="18" operator="equal">
      <formula>1</formula>
    </cfRule>
  </conditionalFormatting>
  <conditionalFormatting sqref="D21:AC22">
    <cfRule type="cellIs" dxfId="15" priority="13" operator="equal">
      <formula>0</formula>
    </cfRule>
    <cfRule type="cellIs" dxfId="14" priority="15" operator="equal">
      <formula>2</formula>
    </cfRule>
    <cfRule type="cellIs" dxfId="13" priority="16" operator="equal">
      <formula>3</formula>
    </cfRule>
  </conditionalFormatting>
  <conditionalFormatting sqref="D21:AC22">
    <cfRule type="cellIs" dxfId="12" priority="14" operator="equal">
      <formula>1</formula>
    </cfRule>
  </conditionalFormatting>
  <conditionalFormatting sqref="D23:AC24">
    <cfRule type="cellIs" dxfId="11" priority="9" operator="equal">
      <formula>0</formula>
    </cfRule>
    <cfRule type="cellIs" dxfId="10" priority="11" operator="equal">
      <formula>2</formula>
    </cfRule>
    <cfRule type="cellIs" dxfId="9" priority="12" operator="equal">
      <formula>3</formula>
    </cfRule>
  </conditionalFormatting>
  <conditionalFormatting sqref="D23:AC24">
    <cfRule type="cellIs" dxfId="8" priority="10" operator="equal">
      <formula>1</formula>
    </cfRule>
  </conditionalFormatting>
  <conditionalFormatting sqref="D25:AC26">
    <cfRule type="cellIs" dxfId="7" priority="5" operator="equal">
      <formula>0</formula>
    </cfRule>
    <cfRule type="cellIs" dxfId="6" priority="7" operator="equal">
      <formula>2</formula>
    </cfRule>
    <cfRule type="cellIs" dxfId="5" priority="8" operator="equal">
      <formula>3</formula>
    </cfRule>
  </conditionalFormatting>
  <conditionalFormatting sqref="D25:AC26">
    <cfRule type="cellIs" dxfId="4" priority="6" operator="equal">
      <formula>1</formula>
    </cfRule>
  </conditionalFormatting>
  <conditionalFormatting sqref="D27:AC28">
    <cfRule type="cellIs" dxfId="3" priority="1" operator="equal">
      <formula>0</formula>
    </cfRule>
    <cfRule type="cellIs" dxfId="2" priority="3" operator="equal">
      <formula>2</formula>
    </cfRule>
    <cfRule type="cellIs" dxfId="1" priority="4" operator="equal">
      <formula>3</formula>
    </cfRule>
  </conditionalFormatting>
  <conditionalFormatting sqref="D27:AC28">
    <cfRule type="cellIs" dxfId="0" priority="2" operator="equal">
      <formula>1</formula>
    </cfRule>
  </conditionalFormatting>
  <pageMargins left="0.70866141732283472" right="0.70866141732283472" top="0.94488188976377963" bottom="0.74803149606299213" header="0.31496062992125984" footer="0.31496062992125984"/>
  <pageSetup paperSize="8" scale="81" orientation="landscape" r:id="rId1"/>
  <headerFooter>
    <oddHeader>&amp;LMainstreaming GI Workshop
Bristol, 18th June 2018&amp;RExercise 2
Writing GI Policies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NPPF2</vt:lpstr>
      <vt:lpstr>' NPPF2'!Print_Area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Hislop</dc:creator>
  <cp:lastModifiedBy>Alister Scott</cp:lastModifiedBy>
  <cp:lastPrinted>2018-09-19T13:53:06Z</cp:lastPrinted>
  <dcterms:created xsi:type="dcterms:W3CDTF">2018-06-13T09:08:26Z</dcterms:created>
  <dcterms:modified xsi:type="dcterms:W3CDTF">2019-02-06T12:14:01Z</dcterms:modified>
</cp:coreProperties>
</file>